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</sheets>
  <definedNames>
    <definedName name="hidden1">hidden1!$A$1:$A$2</definedName>
  </definedNames>
  <calcPr/>
</workbook>
</file>

<file path=xl/sharedStrings.xml><?xml version="1.0" encoding="utf-8"?>
<sst xmlns="http://schemas.openxmlformats.org/spreadsheetml/2006/main" count="182" uniqueCount="109">
  <si>
    <t>24927</t>
  </si>
  <si>
    <t>TITULO</t>
  </si>
  <si>
    <t>NOMBRE CORTO</t>
  </si>
  <si>
    <t>DESCRIPCION</t>
  </si>
  <si>
    <t>Contrataciones de servicios profesionales por honorarios</t>
  </si>
  <si>
    <t>LTAIPV11</t>
  </si>
  <si>
    <t>Las contrataciones de servicios profesionales por honorarios o asimilados,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</si>
  <si>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</si>
  <si>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</si>
  <si>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</si>
  <si>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</si>
  <si>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</si>
  <si>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</si>
  <si>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</si>
  <si>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</si>
  <si>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</si>
  <si>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53235</t>
  </si>
  <si>
    <t>53228</t>
  </si>
  <si>
    <t>53221</t>
  </si>
  <si>
    <t>53217</t>
  </si>
  <si>
    <t>53224</t>
  </si>
  <si>
    <t>53225</t>
  </si>
  <si>
    <t>53234</t>
  </si>
  <si>
    <t>53220</t>
  </si>
  <si>
    <t>53233</t>
  </si>
  <si>
    <t>53229</t>
  </si>
  <si>
    <t>53218</t>
  </si>
  <si>
    <t>53231</t>
  </si>
  <si>
    <t>53226</t>
  </si>
  <si>
    <t>53230</t>
  </si>
  <si>
    <t>53232</t>
  </si>
  <si>
    <t>53219</t>
  </si>
  <si>
    <t>53236</t>
  </si>
  <si>
    <t>53223</t>
  </si>
  <si>
    <t>53216</t>
  </si>
  <si>
    <t>53222</t>
  </si>
  <si>
    <t>53227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</si>
  <si>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</si>
  <si>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</si>
  <si>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</si>
  <si>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</si>
  <si>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</si>
  <si>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</si>
  <si>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</si>
  <si>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</si>
  <si>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</si>
  <si>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</si>
  <si>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</si>
  <si>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</si>
  <si>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</si>
  <si>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</si>
  <si>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</si>
  <si>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</si>
  <si>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</si>
  <si>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</si>
  <si>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</si>
  <si>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</si>
  <si>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</si>
  <si>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</si>
  <si>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</si>
  <si>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Maria Estela</t>
  </si>
  <si>
    <t xml:space="preserve">Barriga </t>
  </si>
  <si>
    <t>Nunez</t>
  </si>
  <si>
    <t>300681DS007</t>
  </si>
  <si>
    <t>Taller de Desarrollo Humano para curso de Ingles Certificado</t>
  </si>
  <si>
    <t>No aplica</t>
  </si>
  <si>
    <t>Contraloria</t>
  </si>
  <si>
    <t>300681DS008</t>
  </si>
  <si>
    <t>Taller de Derechos Ciudadanos con Actividad Cultural pintura al oleo</t>
  </si>
  <si>
    <t>300681DS009</t>
  </si>
  <si>
    <t>Taller de Equidad de Genero con baile de salon</t>
  </si>
  <si>
    <t>300681DS004</t>
  </si>
  <si>
    <t>Taller de Desarrollo Humano para los cursos de Carpinteria</t>
  </si>
  <si>
    <t>300681DS005</t>
  </si>
  <si>
    <t>Taller de Desarrollo Humano para los cursos de Costura certificado</t>
  </si>
  <si>
    <t>300681DS006</t>
  </si>
  <si>
    <t>Taller de Desarrollo Humano para curso de Reparacion de Instalaciones Electricas certificado</t>
  </si>
  <si>
    <t>Martha Patricia</t>
  </si>
  <si>
    <t>Peregrina</t>
  </si>
  <si>
    <t>Diaz</t>
  </si>
  <si>
    <t>06/MF/SUBSEMUN/TESORERIA/2015</t>
  </si>
  <si>
    <t>Contrato de prestacion de servicios profesionales para la intervencion en dos escuelas secundarias publicas mediante el proyecto Violencia Escolar</t>
  </si>
  <si>
    <t>Arnulfo de Jesus</t>
  </si>
  <si>
    <t>Becerril</t>
  </si>
  <si>
    <t>Almanza</t>
  </si>
  <si>
    <t>08/MF/SUBSEMUN/TESORERIA/2015</t>
  </si>
  <si>
    <t>Adquisicion de radios moviles TPM700 con kit de instalacion Dashboard y antena M9610 CS G1</t>
  </si>
  <si>
    <t>Georgina</t>
  </si>
  <si>
    <t>Duval</t>
  </si>
  <si>
    <t>Polanco</t>
  </si>
  <si>
    <t>RAF-1-2015-006</t>
  </si>
  <si>
    <t>Auditoria Financiera del ejericio presupuestal 2015</t>
  </si>
  <si>
    <t>Maria de Lourdes</t>
  </si>
  <si>
    <t>Sosa</t>
  </si>
  <si>
    <t>Vargas</t>
  </si>
  <si>
    <t>FORTAMUN 2015300680111</t>
  </si>
  <si>
    <t>Auditoria Tecnica a la Obra Publica 2015</t>
  </si>
  <si>
    <t>Carlos Orlando</t>
  </si>
  <si>
    <t>Del Angel</t>
  </si>
  <si>
    <t>Dominguez</t>
  </si>
  <si>
    <t xml:space="preserve">Servicios de Implementacion de los Modulos ADM de Contabilidad Gubernamental </t>
  </si>
  <si>
    <t>Elias</t>
  </si>
  <si>
    <t>Vazquez</t>
  </si>
  <si>
    <t>Gonzalez</t>
  </si>
  <si>
    <t>Capacitacion en materia de Armonizacion Contable</t>
  </si>
  <si>
    <t>RAF-1-2015-015</t>
  </si>
  <si>
    <t>Auditoria Financiera del ejericio presupuestal 2016</t>
  </si>
  <si>
    <t>Auditoria Tecnica a la Obra Publica 2016</t>
  </si>
  <si>
    <t xml:space="preserve">servicios profesionales por honorarios asimilados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</si>
</sst>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shrinkToFit="0" wrapText="0"/>
    </xf>
    <xf borderId="0" fillId="0" fontId="1" numFmtId="1" xfId="0" applyAlignment="1" applyFont="1" applyNumberFormat="1">
      <alignment horizontal="left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1.13"/>
    <col customWidth="1" min="2" max="2" width="16.75"/>
    <col customWidth="1" min="3" max="3" width="151.88"/>
    <col customWidth="1" min="4" max="4" width="26.38"/>
    <col customWidth="1" min="5" max="5" width="8.0"/>
    <col customWidth="1" min="6" max="6" width="11.38"/>
    <col customWidth="1" min="7" max="7" width="13.0"/>
    <col customWidth="1" min="8" max="8" width="14.88"/>
    <col customWidth="1" min="9" max="9" width="17.63"/>
    <col customWidth="1" min="10" max="10" width="20.25"/>
    <col customWidth="1" min="11" max="11" width="22.0"/>
    <col customWidth="1" min="12" max="12" width="15.75"/>
    <col customWidth="1" min="13" max="13" width="35.13"/>
    <col customWidth="1" min="14" max="14" width="15.13"/>
    <col customWidth="1" min="15" max="15" width="18.38"/>
    <col customWidth="1" min="16" max="16" width="22.38"/>
    <col customWidth="1" min="17" max="17" width="14.5"/>
    <col customWidth="1" min="18" max="18" width="25.88"/>
    <col customWidth="1" min="19" max="19" width="5.25"/>
    <col customWidth="1" min="20" max="20" width="16.63"/>
    <col customWidth="1" min="21" max="21" width="5.25"/>
    <col customWidth="1" min="22" max="31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3" t="s">
        <v>4</v>
      </c>
      <c r="B3" s="3" t="s">
        <v>5</v>
      </c>
      <c r="C3" s="3" t="s">
        <v>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 hidden="1" customHeight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  <c r="V4" s="1"/>
      <c r="W4" s="1"/>
      <c r="X4" s="1"/>
      <c r="Y4" s="1"/>
      <c r="Z4" s="1"/>
      <c r="AA4" s="1"/>
      <c r="AB4" s="1"/>
      <c r="AC4" s="1"/>
      <c r="AD4" s="1"/>
      <c r="AE4" s="1"/>
    </row>
    <row r="5" ht="12.7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/>
      <c r="W5" s="1"/>
      <c r="X5" s="1"/>
      <c r="Y5" s="1"/>
      <c r="Z5" s="1"/>
      <c r="AA5" s="1"/>
      <c r="AB5" s="1"/>
      <c r="AC5" s="1"/>
      <c r="AD5" s="1"/>
      <c r="AE5" s="1"/>
    </row>
    <row r="6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2.75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  <c r="V7" s="1"/>
      <c r="W7" s="1"/>
      <c r="X7" s="1"/>
      <c r="Y7" s="1"/>
      <c r="Z7" s="1"/>
      <c r="AA7" s="1"/>
      <c r="AB7" s="1"/>
      <c r="AC7" s="1"/>
      <c r="AD7" s="1"/>
      <c r="AE7" s="1"/>
    </row>
    <row r="8" ht="12.75" customHeight="1">
      <c r="A8" s="1">
        <v>2015.0</v>
      </c>
      <c r="B8" s="1">
        <v>2015.0</v>
      </c>
      <c r="C8" s="1" t="s">
        <v>59</v>
      </c>
      <c r="D8" s="1">
        <v>6000.0</v>
      </c>
      <c r="E8" s="1" t="s">
        <v>60</v>
      </c>
      <c r="F8" s="1" t="s">
        <v>61</v>
      </c>
      <c r="G8" s="1" t="s">
        <v>62</v>
      </c>
      <c r="H8" s="1" t="s">
        <v>63</v>
      </c>
      <c r="I8" s="7" t="str">
        <f t="shared" ref="I8:I13" si="1">HYPERLINK("http://www.fortin.gob.mx/pnt/contraloria/CONTRATOS_DE_ICATVER_2015.pdf","http://www.fortin.gob.mx/pnt/contraloria/CONTRATOS_DE_ICATVER_2015.pdf")</f>
        <v>http://www.fortin.gob.mx/pnt/contraloria/CONTRATOS_DE_ICATVER_2015.pdf</v>
      </c>
      <c r="J8" s="8">
        <v>42184.0</v>
      </c>
      <c r="K8" s="8">
        <v>42349.0</v>
      </c>
      <c r="L8" s="1" t="s">
        <v>64</v>
      </c>
      <c r="M8" s="1">
        <v>0.0</v>
      </c>
      <c r="N8" s="1">
        <v>6000.0</v>
      </c>
      <c r="O8" s="1" t="s">
        <v>65</v>
      </c>
      <c r="P8" s="7" t="str">
        <f t="shared" ref="P8:P21" si="2">HYPERLINK("http://www.fortin.gob.mx/pnt/contraloria/MARCO_NORMATIVO","http://www.fortin.gob.mx/pnt/contraloria/MARCO_NORMATIVO")</f>
        <v>http://www.fortin.gob.mx/pnt/contraloria/MARCO_NORMATIVO</v>
      </c>
      <c r="Q8" s="1"/>
      <c r="R8" s="1" t="s">
        <v>66</v>
      </c>
      <c r="S8" s="1">
        <v>2015.0</v>
      </c>
      <c r="T8" s="8">
        <v>42369.0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2.75" customHeight="1">
      <c r="A9" s="1">
        <v>2015.0</v>
      </c>
      <c r="B9" s="1">
        <v>2015.0</v>
      </c>
      <c r="C9" s="1" t="s">
        <v>59</v>
      </c>
      <c r="D9" s="1">
        <v>12000.0</v>
      </c>
      <c r="E9" s="1" t="s">
        <v>60</v>
      </c>
      <c r="F9" s="1" t="s">
        <v>61</v>
      </c>
      <c r="G9" s="1" t="s">
        <v>62</v>
      </c>
      <c r="H9" s="1" t="s">
        <v>67</v>
      </c>
      <c r="I9" s="7" t="str">
        <f t="shared" si="1"/>
        <v>http://www.fortin.gob.mx/pnt/contraloria/CONTRATOS_DE_ICATVER_2015.pdf</v>
      </c>
      <c r="J9" s="8">
        <v>42240.0</v>
      </c>
      <c r="K9" s="8">
        <v>42349.0</v>
      </c>
      <c r="L9" s="1" t="s">
        <v>68</v>
      </c>
      <c r="M9" s="1">
        <v>0.0</v>
      </c>
      <c r="N9" s="1">
        <v>12000.0</v>
      </c>
      <c r="O9" s="1" t="s">
        <v>65</v>
      </c>
      <c r="P9" s="7" t="str">
        <f t="shared" si="2"/>
        <v>http://www.fortin.gob.mx/pnt/contraloria/MARCO_NORMATIVO</v>
      </c>
      <c r="Q9" s="1"/>
      <c r="R9" s="1" t="s">
        <v>66</v>
      </c>
      <c r="S9" s="1">
        <v>2015.0</v>
      </c>
      <c r="T9" s="8">
        <v>42369.0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2.75" customHeight="1">
      <c r="A10" s="1">
        <v>2015.0</v>
      </c>
      <c r="B10" s="1">
        <v>2015.0</v>
      </c>
      <c r="C10" s="1" t="s">
        <v>59</v>
      </c>
      <c r="D10" s="1">
        <v>18000.0</v>
      </c>
      <c r="E10" s="1" t="s">
        <v>60</v>
      </c>
      <c r="F10" s="1" t="s">
        <v>61</v>
      </c>
      <c r="G10" s="1" t="s">
        <v>62</v>
      </c>
      <c r="H10" s="1" t="s">
        <v>69</v>
      </c>
      <c r="I10" s="7" t="str">
        <f t="shared" si="1"/>
        <v>http://www.fortin.gob.mx/pnt/contraloria/CONTRATOS_DE_ICATVER_2015.pdf</v>
      </c>
      <c r="J10" s="8">
        <v>42240.0</v>
      </c>
      <c r="K10" s="8">
        <v>42349.0</v>
      </c>
      <c r="L10" s="1" t="s">
        <v>70</v>
      </c>
      <c r="M10" s="1">
        <v>0.0</v>
      </c>
      <c r="N10" s="1">
        <v>18000.0</v>
      </c>
      <c r="O10" s="1" t="s">
        <v>65</v>
      </c>
      <c r="P10" s="7" t="str">
        <f t="shared" si="2"/>
        <v>http://www.fortin.gob.mx/pnt/contraloria/MARCO_NORMATIVO</v>
      </c>
      <c r="Q10" s="1"/>
      <c r="R10" s="1" t="s">
        <v>66</v>
      </c>
      <c r="S10" s="1">
        <v>2015.0</v>
      </c>
      <c r="T10" s="8">
        <v>42369.0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2.75" customHeight="1">
      <c r="A11" s="1">
        <v>2015.0</v>
      </c>
      <c r="B11" s="1">
        <v>2015.0</v>
      </c>
      <c r="C11" s="1" t="s">
        <v>59</v>
      </c>
      <c r="D11" s="1">
        <v>6000.0</v>
      </c>
      <c r="E11" s="1" t="s">
        <v>60</v>
      </c>
      <c r="F11" s="1" t="s">
        <v>61</v>
      </c>
      <c r="G11" s="1" t="s">
        <v>62</v>
      </c>
      <c r="H11" s="1" t="s">
        <v>71</v>
      </c>
      <c r="I11" s="7" t="str">
        <f t="shared" si="1"/>
        <v>http://www.fortin.gob.mx/pnt/contraloria/CONTRATOS_DE_ICATVER_2015.pdf</v>
      </c>
      <c r="J11" s="8">
        <v>42184.0</v>
      </c>
      <c r="K11" s="8">
        <v>42349.0</v>
      </c>
      <c r="L11" s="1" t="s">
        <v>72</v>
      </c>
      <c r="M11" s="1">
        <v>0.0</v>
      </c>
      <c r="N11" s="1">
        <v>6000.0</v>
      </c>
      <c r="O11" s="1" t="s">
        <v>65</v>
      </c>
      <c r="P11" s="7" t="str">
        <f t="shared" si="2"/>
        <v>http://www.fortin.gob.mx/pnt/contraloria/MARCO_NORMATIVO</v>
      </c>
      <c r="Q11" s="1"/>
      <c r="R11" s="1" t="s">
        <v>66</v>
      </c>
      <c r="S11" s="1">
        <v>2015.0</v>
      </c>
      <c r="T11" s="8">
        <v>42369.0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2.75" customHeight="1">
      <c r="A12" s="1">
        <v>2015.0</v>
      </c>
      <c r="B12" s="1">
        <v>2015.0</v>
      </c>
      <c r="C12" s="1" t="s">
        <v>59</v>
      </c>
      <c r="D12" s="1">
        <v>6000.0</v>
      </c>
      <c r="E12" s="1" t="s">
        <v>60</v>
      </c>
      <c r="F12" s="1" t="s">
        <v>61</v>
      </c>
      <c r="G12" s="1" t="s">
        <v>62</v>
      </c>
      <c r="H12" s="1" t="s">
        <v>73</v>
      </c>
      <c r="I12" s="7" t="str">
        <f t="shared" si="1"/>
        <v>http://www.fortin.gob.mx/pnt/contraloria/CONTRATOS_DE_ICATVER_2015.pdf</v>
      </c>
      <c r="J12" s="8">
        <v>42184.0</v>
      </c>
      <c r="K12" s="8">
        <v>42349.0</v>
      </c>
      <c r="L12" s="1" t="s">
        <v>74</v>
      </c>
      <c r="M12" s="1">
        <v>0.0</v>
      </c>
      <c r="N12" s="1">
        <v>6000.0</v>
      </c>
      <c r="O12" s="1" t="s">
        <v>65</v>
      </c>
      <c r="P12" s="7" t="str">
        <f t="shared" si="2"/>
        <v>http://www.fortin.gob.mx/pnt/contraloria/MARCO_NORMATIVO</v>
      </c>
      <c r="Q12" s="1"/>
      <c r="R12" s="1" t="s">
        <v>66</v>
      </c>
      <c r="S12" s="1">
        <v>2015.0</v>
      </c>
      <c r="T12" s="8">
        <v>42369.0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2.75" customHeight="1">
      <c r="A13" s="1">
        <v>2015.0</v>
      </c>
      <c r="B13" s="1">
        <v>2015.0</v>
      </c>
      <c r="C13" s="1" t="s">
        <v>59</v>
      </c>
      <c r="D13" s="1">
        <v>6000.0</v>
      </c>
      <c r="E13" s="1" t="s">
        <v>60</v>
      </c>
      <c r="F13" s="1" t="s">
        <v>61</v>
      </c>
      <c r="G13" s="1" t="s">
        <v>62</v>
      </c>
      <c r="H13" s="1" t="s">
        <v>75</v>
      </c>
      <c r="I13" s="7" t="str">
        <f t="shared" si="1"/>
        <v>http://www.fortin.gob.mx/pnt/contraloria/CONTRATOS_DE_ICATVER_2015.pdf</v>
      </c>
      <c r="J13" s="8">
        <v>42184.0</v>
      </c>
      <c r="K13" s="8">
        <v>42349.0</v>
      </c>
      <c r="L13" s="1" t="s">
        <v>76</v>
      </c>
      <c r="M13" s="1">
        <v>0.0</v>
      </c>
      <c r="N13" s="1">
        <v>6000.0</v>
      </c>
      <c r="O13" s="1" t="s">
        <v>65</v>
      </c>
      <c r="P13" s="7" t="str">
        <f t="shared" si="2"/>
        <v>http://www.fortin.gob.mx/pnt/contraloria/MARCO_NORMATIVO</v>
      </c>
      <c r="Q13" s="1"/>
      <c r="R13" s="1" t="s">
        <v>66</v>
      </c>
      <c r="S13" s="1">
        <v>2015.0</v>
      </c>
      <c r="T13" s="8">
        <v>42369.0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2.75" customHeight="1">
      <c r="A14" s="1">
        <v>2015.0</v>
      </c>
      <c r="B14" s="1">
        <v>2015.0</v>
      </c>
      <c r="C14" s="1" t="s">
        <v>59</v>
      </c>
      <c r="D14" s="1">
        <v>1000000.0</v>
      </c>
      <c r="E14" s="1" t="s">
        <v>77</v>
      </c>
      <c r="F14" s="1" t="s">
        <v>78</v>
      </c>
      <c r="G14" s="1" t="s">
        <v>79</v>
      </c>
      <c r="H14" s="1" t="s">
        <v>80</v>
      </c>
      <c r="I14" s="7" t="str">
        <f>HYPERLINK("http://www.fortin.gob.mx/pnt/contraloria/CONT_PROYECTO_VIOLENCIA_ESCOLAR.pdf","http://www.fortin.gob.mx/pnt/contraloria/CONT_PROYECTO_VIOLENCIA_ESCOLAR.pdf")</f>
        <v>http://www.fortin.gob.mx/pnt/contraloria/CONT_PROYECTO_VIOLENCIA_ESCOLAR.pdf</v>
      </c>
      <c r="J14" s="8">
        <v>42201.0</v>
      </c>
      <c r="K14" s="8">
        <v>42369.0</v>
      </c>
      <c r="L14" s="1" t="s">
        <v>81</v>
      </c>
      <c r="M14" s="1">
        <v>0.0</v>
      </c>
      <c r="N14" s="1">
        <v>1000000.0</v>
      </c>
      <c r="O14" s="1" t="s">
        <v>65</v>
      </c>
      <c r="P14" s="7" t="str">
        <f t="shared" si="2"/>
        <v>http://www.fortin.gob.mx/pnt/contraloria/MARCO_NORMATIVO</v>
      </c>
      <c r="Q14" s="1"/>
      <c r="R14" s="1" t="s">
        <v>66</v>
      </c>
      <c r="S14" s="1">
        <v>2015.0</v>
      </c>
      <c r="T14" s="8">
        <v>42369.0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2.75" customHeight="1">
      <c r="A15" s="1">
        <v>2015.0</v>
      </c>
      <c r="B15" s="1">
        <v>2015.0</v>
      </c>
      <c r="C15" s="1" t="s">
        <v>59</v>
      </c>
      <c r="D15" s="1">
        <v>325192.08</v>
      </c>
      <c r="E15" s="1" t="s">
        <v>82</v>
      </c>
      <c r="F15" s="1" t="s">
        <v>83</v>
      </c>
      <c r="G15" s="1" t="s">
        <v>84</v>
      </c>
      <c r="H15" s="1" t="s">
        <v>85</v>
      </c>
      <c r="I15" s="7" t="str">
        <f>HYPERLINK("http://www.fortin.gob.mx/pnt/contraloria/CONTRATO_DE_RADIOS.pdf","http://www.fortin.gob.mx/pnt/contraloria/CONTRATO_DE_RADIOS.pdf")</f>
        <v>http://www.fortin.gob.mx/pnt/contraloria/CONTRATO_DE_RADIOS.pdf</v>
      </c>
      <c r="J15" s="8">
        <v>42257.0</v>
      </c>
      <c r="K15" s="8">
        <v>42369.0</v>
      </c>
      <c r="L15" s="1" t="s">
        <v>86</v>
      </c>
      <c r="M15" s="1">
        <v>0.0</v>
      </c>
      <c r="N15" s="1">
        <v>325192.08</v>
      </c>
      <c r="O15" s="1" t="s">
        <v>65</v>
      </c>
      <c r="P15" s="7" t="str">
        <f t="shared" si="2"/>
        <v>http://www.fortin.gob.mx/pnt/contraloria/MARCO_NORMATIVO</v>
      </c>
      <c r="Q15" s="1"/>
      <c r="R15" s="1" t="s">
        <v>66</v>
      </c>
      <c r="S15" s="1">
        <v>2015.0</v>
      </c>
      <c r="T15" s="8">
        <v>42369.0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2.75" customHeight="1">
      <c r="A16" s="1">
        <v>2015.0</v>
      </c>
      <c r="B16" s="1">
        <v>2015.0</v>
      </c>
      <c r="C16" s="1" t="s">
        <v>59</v>
      </c>
      <c r="D16" s="1">
        <v>530000.0</v>
      </c>
      <c r="E16" s="1" t="s">
        <v>87</v>
      </c>
      <c r="F16" s="1" t="s">
        <v>88</v>
      </c>
      <c r="G16" s="1" t="s">
        <v>89</v>
      </c>
      <c r="H16" s="1" t="s">
        <v>90</v>
      </c>
      <c r="I16" s="7" t="str">
        <f t="shared" ref="I16:I19" si="3">HYPERLINK("http://www.fortin.gob.mx/pnt/contraloria/CONTRATOS_2015.pdf","http://www.fortin.gob.mx/pnt/contraloria/CONTRATOS_2015.pdf")</f>
        <v>http://www.fortin.gob.mx/pnt/contraloria/CONTRATOS_2015.pdf</v>
      </c>
      <c r="J16" s="8">
        <v>42233.0</v>
      </c>
      <c r="K16" s="8">
        <v>42369.0</v>
      </c>
      <c r="L16" s="1" t="s">
        <v>91</v>
      </c>
      <c r="M16" s="1">
        <v>0.0</v>
      </c>
      <c r="N16" s="1">
        <v>530000.0</v>
      </c>
      <c r="O16" s="1" t="s">
        <v>65</v>
      </c>
      <c r="P16" s="7" t="str">
        <f t="shared" si="2"/>
        <v>http://www.fortin.gob.mx/pnt/contraloria/MARCO_NORMATIVO</v>
      </c>
      <c r="Q16" s="1"/>
      <c r="R16" s="1" t="s">
        <v>66</v>
      </c>
      <c r="S16" s="1">
        <v>2015.0</v>
      </c>
      <c r="T16" s="8">
        <v>42369.0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2.75" customHeight="1">
      <c r="A17" s="1">
        <v>2015.0</v>
      </c>
      <c r="B17" s="1">
        <v>2015.0</v>
      </c>
      <c r="C17" s="1" t="s">
        <v>59</v>
      </c>
      <c r="D17" s="1">
        <v>320000.0</v>
      </c>
      <c r="E17" s="1" t="s">
        <v>92</v>
      </c>
      <c r="F17" s="1" t="s">
        <v>93</v>
      </c>
      <c r="G17" s="1" t="s">
        <v>94</v>
      </c>
      <c r="H17" s="1" t="s">
        <v>95</v>
      </c>
      <c r="I17" s="7" t="str">
        <f t="shared" si="3"/>
        <v>http://www.fortin.gob.mx/pnt/contraloria/CONTRATOS_2015.pdf</v>
      </c>
      <c r="J17" s="8">
        <v>42265.0</v>
      </c>
      <c r="K17" s="8">
        <v>42369.0</v>
      </c>
      <c r="L17" s="1" t="s">
        <v>96</v>
      </c>
      <c r="M17" s="9">
        <v>0.0</v>
      </c>
      <c r="N17" s="1">
        <v>320000.0</v>
      </c>
      <c r="O17" s="1" t="s">
        <v>65</v>
      </c>
      <c r="P17" s="7" t="str">
        <f t="shared" si="2"/>
        <v>http://www.fortin.gob.mx/pnt/contraloria/MARCO_NORMATIVO</v>
      </c>
      <c r="Q17" s="1"/>
      <c r="R17" s="1" t="s">
        <v>66</v>
      </c>
      <c r="S17" s="1">
        <v>2015.0</v>
      </c>
      <c r="T17" s="8">
        <v>42369.0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2.75" customHeight="1">
      <c r="A18" s="1">
        <v>2015.0</v>
      </c>
      <c r="B18" s="1">
        <v>2015.0</v>
      </c>
      <c r="C18" s="1" t="s">
        <v>59</v>
      </c>
      <c r="D18" s="1">
        <v>754000.0</v>
      </c>
      <c r="E18" s="1" t="s">
        <v>97</v>
      </c>
      <c r="F18" s="1" t="s">
        <v>98</v>
      </c>
      <c r="G18" s="1" t="s">
        <v>99</v>
      </c>
      <c r="H18" s="10">
        <v>2.01503068012E12</v>
      </c>
      <c r="I18" s="7" t="str">
        <f t="shared" si="3"/>
        <v>http://www.fortin.gob.mx/pnt/contraloria/CONTRATOS_2015.pdf</v>
      </c>
      <c r="J18" s="8">
        <v>42068.0</v>
      </c>
      <c r="K18" s="8">
        <v>42131.0</v>
      </c>
      <c r="L18" s="9" t="s">
        <v>100</v>
      </c>
      <c r="M18" s="9">
        <v>0.0</v>
      </c>
      <c r="N18" s="1">
        <v>754000.0</v>
      </c>
      <c r="O18" s="9" t="s">
        <v>65</v>
      </c>
      <c r="P18" s="7" t="str">
        <f t="shared" si="2"/>
        <v>http://www.fortin.gob.mx/pnt/contraloria/MARCO_NORMATIVO</v>
      </c>
      <c r="Q18" s="1"/>
      <c r="R18" s="9" t="s">
        <v>66</v>
      </c>
      <c r="S18" s="1">
        <v>2015.0</v>
      </c>
      <c r="T18" s="8">
        <v>42369.0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2.75" customHeight="1">
      <c r="A19" s="1">
        <v>2015.0</v>
      </c>
      <c r="B19" s="1">
        <v>2015.0</v>
      </c>
      <c r="C19" s="1" t="s">
        <v>59</v>
      </c>
      <c r="D19" s="1">
        <v>417000.0</v>
      </c>
      <c r="E19" s="9" t="s">
        <v>101</v>
      </c>
      <c r="F19" s="9" t="s">
        <v>102</v>
      </c>
      <c r="G19" s="9" t="s">
        <v>103</v>
      </c>
      <c r="H19" s="1">
        <v>0.0</v>
      </c>
      <c r="I19" s="7" t="str">
        <f t="shared" si="3"/>
        <v>http://www.fortin.gob.mx/pnt/contraloria/CONTRATOS_2015.pdf</v>
      </c>
      <c r="J19" s="8">
        <v>42075.0</v>
      </c>
      <c r="K19" s="8">
        <v>42369.0</v>
      </c>
      <c r="L19" s="9" t="s">
        <v>104</v>
      </c>
      <c r="M19" s="9">
        <v>0.0</v>
      </c>
      <c r="N19" s="1">
        <v>417000.0</v>
      </c>
      <c r="O19" s="9" t="s">
        <v>65</v>
      </c>
      <c r="P19" s="7" t="str">
        <f t="shared" si="2"/>
        <v>http://www.fortin.gob.mx/pnt/contraloria/MARCO_NORMATIVO</v>
      </c>
      <c r="Q19" s="1"/>
      <c r="R19" s="9" t="s">
        <v>66</v>
      </c>
      <c r="S19" s="1">
        <v>2015.0</v>
      </c>
      <c r="T19" s="8">
        <v>42369.0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2.75" customHeight="1">
      <c r="A20" s="1">
        <v>2016.0</v>
      </c>
      <c r="B20" s="1">
        <v>2016.0</v>
      </c>
      <c r="C20" s="1" t="s">
        <v>59</v>
      </c>
      <c r="D20" s="1">
        <v>678000.0</v>
      </c>
      <c r="E20" s="9" t="s">
        <v>87</v>
      </c>
      <c r="F20" s="9" t="s">
        <v>88</v>
      </c>
      <c r="G20" s="9" t="s">
        <v>89</v>
      </c>
      <c r="H20" s="9" t="s">
        <v>105</v>
      </c>
      <c r="I20" s="7" t="str">
        <f t="shared" ref="I20:I21" si="4">HYPERLINK("http://www.fortin.gob.mx/pnt/contraloria/CONTRATOS_2016.pdf","http://www.fortin.gob.mx/pnt/contraloria/CONTRATOS_2016.pdf")</f>
        <v>http://www.fortin.gob.mx/pnt/contraloria/CONTRATOS_2016.pdf</v>
      </c>
      <c r="J20" s="8">
        <v>42534.0</v>
      </c>
      <c r="K20" s="8">
        <v>42735.0</v>
      </c>
      <c r="L20" s="9" t="s">
        <v>106</v>
      </c>
      <c r="M20" s="9">
        <v>0.0</v>
      </c>
      <c r="N20" s="1">
        <v>678000.0</v>
      </c>
      <c r="O20" s="9" t="s">
        <v>65</v>
      </c>
      <c r="P20" s="7" t="str">
        <f t="shared" si="2"/>
        <v>http://www.fortin.gob.mx/pnt/contraloria/MARCO_NORMATIVO</v>
      </c>
      <c r="Q20" s="1"/>
      <c r="R20" s="9" t="s">
        <v>66</v>
      </c>
      <c r="S20" s="1">
        <v>2016.0</v>
      </c>
      <c r="T20" s="8">
        <v>42735.0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2.75" customHeight="1">
      <c r="A21" s="1">
        <v>2016.0</v>
      </c>
      <c r="B21" s="1">
        <v>2016.0</v>
      </c>
      <c r="C21" s="1" t="s">
        <v>59</v>
      </c>
      <c r="D21" s="1">
        <v>338000.0</v>
      </c>
      <c r="E21" s="1" t="s">
        <v>92</v>
      </c>
      <c r="F21" s="1" t="s">
        <v>93</v>
      </c>
      <c r="G21" s="1" t="s">
        <v>94</v>
      </c>
      <c r="H21" s="10">
        <v>2.015030680102E12</v>
      </c>
      <c r="I21" s="7" t="str">
        <f t="shared" si="4"/>
        <v>http://www.fortin.gob.mx/pnt/contraloria/CONTRATOS_2016.pdf</v>
      </c>
      <c r="J21" s="8">
        <v>42534.0</v>
      </c>
      <c r="K21" s="8">
        <v>42735.0</v>
      </c>
      <c r="L21" s="9" t="s">
        <v>107</v>
      </c>
      <c r="M21" s="9">
        <v>0.0</v>
      </c>
      <c r="N21" s="1">
        <v>338000.0</v>
      </c>
      <c r="O21" s="9" t="s">
        <v>65</v>
      </c>
      <c r="P21" s="7" t="str">
        <f t="shared" si="2"/>
        <v>http://www.fortin.gob.mx/pnt/contraloria/MARCO_NORMATIVO</v>
      </c>
      <c r="Q21" s="1"/>
      <c r="R21" s="9" t="s">
        <v>66</v>
      </c>
      <c r="S21" s="1">
        <v>2016.0</v>
      </c>
      <c r="T21" s="8">
        <v>42735.0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7"/>
      <c r="J22" s="8"/>
      <c r="K22" s="8"/>
      <c r="L22" s="1"/>
      <c r="M22" s="1"/>
      <c r="N22" s="1"/>
      <c r="O22" s="1"/>
      <c r="P22" s="7"/>
      <c r="Q22" s="1"/>
      <c r="R22" s="1"/>
      <c r="S22" s="1"/>
      <c r="T22" s="8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7"/>
      <c r="J23" s="8"/>
      <c r="K23" s="8"/>
      <c r="L23" s="1"/>
      <c r="M23" s="1"/>
      <c r="N23" s="1"/>
      <c r="O23" s="1"/>
      <c r="P23" s="7"/>
      <c r="Q23" s="1"/>
      <c r="R23" s="1"/>
      <c r="S23" s="1"/>
      <c r="T23" s="8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7"/>
      <c r="J24" s="8"/>
      <c r="K24" s="8"/>
      <c r="L24" s="1"/>
      <c r="M24" s="1"/>
      <c r="N24" s="1"/>
      <c r="O24" s="1"/>
      <c r="P24" s="7"/>
      <c r="Q24" s="1"/>
      <c r="R24" s="1"/>
      <c r="S24" s="1"/>
      <c r="T24" s="8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7"/>
      <c r="J25" s="8"/>
      <c r="K25" s="8"/>
      <c r="L25" s="1"/>
      <c r="M25" s="1"/>
      <c r="N25" s="1"/>
      <c r="O25" s="1"/>
      <c r="P25" s="7"/>
      <c r="Q25" s="1"/>
      <c r="R25" s="1"/>
      <c r="S25" s="1"/>
      <c r="T25" s="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7"/>
      <c r="J26" s="8"/>
      <c r="K26" s="8"/>
      <c r="L26" s="1"/>
      <c r="M26" s="1"/>
      <c r="N26" s="1"/>
      <c r="O26" s="1"/>
      <c r="P26" s="7"/>
      <c r="Q26" s="1"/>
      <c r="R26" s="1"/>
      <c r="S26" s="1"/>
      <c r="T26" s="8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7"/>
      <c r="J27" s="8"/>
      <c r="K27" s="8"/>
      <c r="L27" s="1"/>
      <c r="M27" s="1"/>
      <c r="N27" s="1"/>
      <c r="O27" s="1"/>
      <c r="P27" s="7"/>
      <c r="Q27" s="1"/>
      <c r="R27" s="1"/>
      <c r="S27" s="1"/>
      <c r="T27" s="8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7"/>
      <c r="J28" s="8"/>
      <c r="K28" s="8"/>
      <c r="L28" s="1"/>
      <c r="M28" s="1"/>
      <c r="N28" s="1"/>
      <c r="O28" s="1"/>
      <c r="P28" s="7"/>
      <c r="Q28" s="1"/>
      <c r="R28" s="1"/>
      <c r="S28" s="1"/>
      <c r="T28" s="8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">
    <mergeCell ref="A6:U6"/>
  </mergeCells>
  <dataValidations>
    <dataValidation type="list" allowBlank="1" showInputMessage="1" showErrorMessage="1" prompt=" - " sqref="C8:C2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