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Tabla 210041" sheetId="3" r:id="rId5"/>
    <sheet state="visible" name="hidden_Tabla_2100411" sheetId="4" r:id="rId6"/>
    <sheet state="visible" name="hidden_Tabla_2100412" sheetId="5" r:id="rId7"/>
    <sheet state="visible" name="Tabla 210042" sheetId="6" r:id="rId8"/>
    <sheet state="visible" name="Tabla 210043" sheetId="7" r:id="rId9"/>
    <sheet state="visible" name="hidden_Tabla_2100431" sheetId="8" r:id="rId10"/>
    <sheet state="visible" name="hidden_Tabla_2100432" sheetId="9" r:id="rId11"/>
    <sheet state="visible" name="hidden_Tabla_2100433" sheetId="10" r:id="rId12"/>
  </sheets>
  <definedNames>
    <definedName name="hidden_Tabla_2100412">hidden_Tabla_2100412!$A$1:$A$41</definedName>
    <definedName name="hidden_Tabla_2100433">hidden_Tabla_2100433!$A$1:$A$32</definedName>
    <definedName name="hidden_Tabla_2100432">hidden_Tabla_2100432!$A$1:$A$41</definedName>
    <definedName name="hidden1">hidden1!$A$1:$A$2</definedName>
    <definedName name="hidden_Tabla_2100411">hidden_Tabla_2100411!$A$1:$A$26</definedName>
    <definedName name="hidden_Tabla_2100431">hidden_Tabla_2100431!$A$1:$A$26</definedName>
  </definedNames>
  <calcPr/>
</workbook>
</file>

<file path=xl/sharedStrings.xml><?xml version="1.0" encoding="utf-8"?>
<sst xmlns="http://schemas.openxmlformats.org/spreadsheetml/2006/main" count="787" uniqueCount="350">
  <si>
    <t>34686</t>
  </si>
  <si>
    <t>TITULO</t>
  </si>
  <si>
    <t>NOMBRE CORTO</t>
  </si>
  <si>
    <t>DESCRIPCION</t>
  </si>
  <si>
    <t>Servicios que ofrece el sujeto obligado</t>
  </si>
  <si>
    <t>LTAIPV19N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</si>
  <si>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</si>
  <si>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</si>
  <si>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</si>
  <si>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</si>
  <si>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</si>
  <si>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</si>
  <si>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</si>
  <si>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</si>
  <si>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</si>
  <si>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210026</t>
  </si>
  <si>
    <t>210029</t>
  </si>
  <si>
    <t>210028</t>
  </si>
  <si>
    <t>210031</t>
  </si>
  <si>
    <t>210040</t>
  </si>
  <si>
    <t>210032</t>
  </si>
  <si>
    <t>210033</t>
  </si>
  <si>
    <t>210039</t>
  </si>
  <si>
    <t>210024</t>
  </si>
  <si>
    <t>210041</t>
  </si>
  <si>
    <t>210025</t>
  </si>
  <si>
    <t>210034</t>
  </si>
  <si>
    <t>210042</t>
  </si>
  <si>
    <t>210030</t>
  </si>
  <si>
    <t>210035</t>
  </si>
  <si>
    <t>210043</t>
  </si>
  <si>
    <t>210038</t>
  </si>
  <si>
    <t>210037</t>
  </si>
  <si>
    <t>210036</t>
  </si>
  <si>
    <t>210027</t>
  </si>
  <si>
    <t>210044</t>
  </si>
  <si>
    <t>210045</t>
  </si>
  <si>
    <t>210046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</si>
  <si>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</si>
  <si>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</si>
  <si>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</si>
  <si>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</si>
  <si>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</si>
  <si>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</si>
  <si>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</si>
  <si>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</si>
  <si>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</si>
  <si>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</si>
  <si>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</si>
  <si>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</si>
  <si>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</si>
  <si>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</si>
  <si>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</si>
  <si>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</si>
  <si>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</si>
  <si>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</si>
  <si>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</si>
  <si>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</si>
  <si>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</si>
  <si>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</si>
  <si>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</si>
  <si>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</si>
  <si>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</si>
  <si>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>Asesoria Juridica</t>
  </si>
  <si>
    <t>Urbana y rural</t>
  </si>
  <si>
    <t>Asesoria y orientacion para resolver su problemática legal</t>
  </si>
  <si>
    <t xml:space="preserve">presencial </t>
  </si>
  <si>
    <t>Ninguno</t>
  </si>
  <si>
    <t xml:space="preserve">Inmediata </t>
  </si>
  <si>
    <t>Cuota de recuperacion</t>
  </si>
  <si>
    <t>Queja</t>
  </si>
  <si>
    <t>Procuraduria en Proteccion de niñas, niños y adolescentes</t>
  </si>
  <si>
    <t xml:space="preserve">Conciliacion o mediacion </t>
  </si>
  <si>
    <t>Platica entre las partes para llegar a un buen acuerdo y evitar un futuro problema legal</t>
  </si>
  <si>
    <t>Identificacion Oficial, acta de nacimiento de los menores</t>
  </si>
  <si>
    <t>http://fortin.gob.mx/pnt/dif/codigohacendariomunicipal.pdf</t>
  </si>
  <si>
    <t xml:space="preserve">Rehabilitación </t>
  </si>
  <si>
    <t xml:space="preserve">Valorar el nivel de afectacion fisica </t>
  </si>
  <si>
    <t xml:space="preserve">Valoracion Previa </t>
  </si>
  <si>
    <t>Formato de entrevista</t>
  </si>
  <si>
    <t xml:space="preserve">Unidad Basica de Rehabiltacion </t>
  </si>
  <si>
    <t xml:space="preserve">Habilitar y Rehabilitar al paciente </t>
  </si>
  <si>
    <t>http://fortin.gob.mx/pnt/dif/leydeasisteciasocial.pdf</t>
  </si>
  <si>
    <t>Favorecer la integracion educativa y social del paciente</t>
  </si>
  <si>
    <t xml:space="preserve">Desarrollo de habilidades y fortalezas de los paciente </t>
  </si>
  <si>
    <t xml:space="preserve">Terapia Psicologica </t>
  </si>
  <si>
    <t xml:space="preserve">Urbana y rural </t>
  </si>
  <si>
    <t xml:space="preserve">Buscar el bienestar psicologico, emocional y social del paciente </t>
  </si>
  <si>
    <t>Inmediato</t>
  </si>
  <si>
    <t xml:space="preserve">Queja </t>
  </si>
  <si>
    <t>Area Psicologica</t>
  </si>
  <si>
    <t xml:space="preserve">Visitas de trabajo social </t>
  </si>
  <si>
    <t xml:space="preserve">Conocer el entrono y situacion socioeconomica del solictante del servicio </t>
  </si>
  <si>
    <t xml:space="preserve">Identifiicacion Oficial </t>
  </si>
  <si>
    <t xml:space="preserve">2 dias </t>
  </si>
  <si>
    <t>Ninguna</t>
  </si>
  <si>
    <t xml:space="preserve">Departamento de Trabajo Social </t>
  </si>
  <si>
    <t xml:space="preserve">Consulta Medica </t>
  </si>
  <si>
    <t xml:space="preserve">Proteccion a la salud, diagnostico, prevencion especifica de enfernedades , rehabilitacion </t>
  </si>
  <si>
    <t xml:space="preserve">Area Medica </t>
  </si>
  <si>
    <t xml:space="preserve">Apoyo de estudios de laboratorio e imagen </t>
  </si>
  <si>
    <t xml:space="preserve">vulnerable rural y urbana </t>
  </si>
  <si>
    <t xml:space="preserve">acceso a la realizacion de estudios laboratoriales y de imagen para el diagnistico y tratamiento de diversas enfermedades </t>
  </si>
  <si>
    <t>Ser ciudadano fortinense y vulnerable</t>
  </si>
  <si>
    <t>copia de ife.curp, carta de peticion ,agradecimiento y orden de medica para la realizacion del estudio</t>
  </si>
  <si>
    <t xml:space="preserve">De acuerdo al estudio socioeconomico </t>
  </si>
  <si>
    <t xml:space="preserve">Area de Direccion </t>
  </si>
  <si>
    <t>Pago de gastos funerarios</t>
  </si>
  <si>
    <t>evitar el pago de  los gastos que conyeva un fallecimiento deun familiar para personas de escasos recursos</t>
  </si>
  <si>
    <t xml:space="preserve">copia de ife.curp, carta de peticion , agradecimiento y acta de defuncion </t>
  </si>
  <si>
    <t>Apoyo para la compra de medicamento</t>
  </si>
  <si>
    <t xml:space="preserve">evitar el pago de los gastos que se generan a raiz de una enfermedad </t>
  </si>
  <si>
    <t xml:space="preserve">copia de ife,curp,carta de peticion, agradecimiento y receta medica actualizada </t>
  </si>
  <si>
    <t>Viaticos a hospitales de especialidad</t>
  </si>
  <si>
    <t xml:space="preserve">evitar el desembolso del dinero necesario para trasladarse a hospitales de primer niver en diversas ciudades del estado y de la ciudad de mexico </t>
  </si>
  <si>
    <t xml:space="preserve">copia de ife,carnet de citas, curp, carta de peticion, agradecimeinto </t>
  </si>
  <si>
    <t>desayunos y comidas</t>
  </si>
  <si>
    <t xml:space="preserve">tercera edad urbana </t>
  </si>
  <si>
    <t>mejorar la salud atraves de  alimentos saludables acordes con los requerimientos nutricionales de las personas de la tercera edad</t>
  </si>
  <si>
    <t>ser miembro del club del abuelo</t>
  </si>
  <si>
    <t>copia de ife,comp. Dom, certificado medico y carta responsiva</t>
  </si>
  <si>
    <t xml:space="preserve">Club del Abuelo </t>
  </si>
  <si>
    <t>tai-chi</t>
  </si>
  <si>
    <t xml:space="preserve">ayudar a conservar la salud, elasticidad y memoria </t>
  </si>
  <si>
    <t xml:space="preserve">danzon </t>
  </si>
  <si>
    <t>mejorar la coordinación motriz  ritmo y memoria</t>
  </si>
  <si>
    <t>canto</t>
  </si>
  <si>
    <t>mejorar la memoria , afinacion de voz y entretenimiento</t>
  </si>
  <si>
    <t>platicas motivacionales y culturales</t>
  </si>
  <si>
    <t xml:space="preserve">ampliar  el conocimiento y la cultura , motivar y promoveer el desarrollo humano </t>
  </si>
  <si>
    <t xml:space="preserve">acondicionamiento fisico y kidk boxing </t>
  </si>
  <si>
    <t xml:space="preserve">mejorar la condicion fisica, motricidad y salud </t>
  </si>
  <si>
    <t xml:space="preserve">Credencializacion </t>
  </si>
  <si>
    <t>Apoyar la economia del adulto mayor, recibiendo descuentos en transporte y otros servicios</t>
  </si>
  <si>
    <t xml:space="preserve">Presencial </t>
  </si>
  <si>
    <t>Ser mayor de 60 años</t>
  </si>
  <si>
    <t>Copia de credencial de elector, CURP, Comprobante de domicilio, 2 fotografias tamaño infantil, en el caso de extranjeros, carta de residencia y/o pasaporte</t>
  </si>
  <si>
    <t xml:space="preserve">Ninguno </t>
  </si>
  <si>
    <t>INAPAM</t>
  </si>
  <si>
    <t xml:space="preserve">Pension </t>
  </si>
  <si>
    <t>informacion, canalizacion y supervivencia para el pago al adulto mayor</t>
  </si>
  <si>
    <t>Ser mayor de 70 años</t>
  </si>
  <si>
    <t>Copia de credencial de elector, en el caso de estar enfermos un certificado medico, carta poder y fotografia</t>
  </si>
  <si>
    <t xml:space="preserve">http://fortin.gob.mx/pnt/dif/leyderpersadulmay.pdf </t>
  </si>
  <si>
    <t>Departamento del Adulto Mayor</t>
  </si>
  <si>
    <t>Desarrollo integral al Adulto Mayor</t>
  </si>
  <si>
    <t>Brindar al adulto mayor Actividades  fisica, juegos de mesa, manualidades, musica y canto, dibujo y desayunos</t>
  </si>
  <si>
    <t>Copia de credencial de elector, CURP</t>
  </si>
  <si>
    <t xml:space="preserve">Consulta Dental </t>
  </si>
  <si>
    <t xml:space="preserve">Brindar a la poblacion, los cuidados preventivos y correctivos, en materia odontologica </t>
  </si>
  <si>
    <t xml:space="preserve">Cuota de recuperacion </t>
  </si>
  <si>
    <t xml:space="preserve">Area Dental </t>
  </si>
  <si>
    <t>CAIC</t>
  </si>
  <si>
    <t>Se desarrollan acciones educativo-asistenciales dentro de una modalidad semiescolarizada, en la que se proporcionan servicios que contribuyen al desarrollo de habilidades para una formación integral</t>
  </si>
  <si>
    <t>Niños de 3 a 6 años de edad</t>
  </si>
  <si>
    <t>Acta de nacimiento, Curp, Cartilla de vacunacion, IFE de los padres, certificado medico y comprobante de domicilio</t>
  </si>
  <si>
    <t>Centros de Asistencia Infantil Comunitarios</t>
  </si>
  <si>
    <t xml:space="preserve">Existen tres Centros de Asistencia Infantil Comunitarios ubicados en Fortin, Centro, Barranca y Villas de la Llave, en Fortin, Vercacruz </t>
  </si>
  <si>
    <t>CADI</t>
  </si>
  <si>
    <t xml:space="preserve">Urbana </t>
  </si>
  <si>
    <t xml:space="preserve">niños de 2 a 4 años </t>
  </si>
  <si>
    <t xml:space="preserve">Centro Asistencial de desarrollo Infantil </t>
  </si>
  <si>
    <t xml:space="preserve">Existe un Centro Asistencial de desarrollo Infantil en la colonia Santa Leticia, Fortin, Veracruz </t>
  </si>
  <si>
    <t>en línea</t>
  </si>
  <si>
    <t>22775</t>
  </si>
  <si>
    <t>22776</t>
  </si>
  <si>
    <t>22777</t>
  </si>
  <si>
    <t>22778</t>
  </si>
  <si>
    <t>22779</t>
  </si>
  <si>
    <t>22780</t>
  </si>
  <si>
    <t>22781</t>
  </si>
  <si>
    <t>22782</t>
  </si>
  <si>
    <t>22783</t>
  </si>
  <si>
    <t>22784</t>
  </si>
  <si>
    <t>22785</t>
  </si>
  <si>
    <t>22786</t>
  </si>
  <si>
    <t>22787</t>
  </si>
  <si>
    <t>22788</t>
  </si>
  <si>
    <t>22789</t>
  </si>
  <si>
    <t>22790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</si>
  <si>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</si>
  <si>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</si>
  <si>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</si>
  <si>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</si>
  <si>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</si>
  <si>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</si>
  <si>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</si>
  <si>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</si>
  <si>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</si>
  <si>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</si>
  <si>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</si>
  <si>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</si>
  <si>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</si>
  <si>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</si>
  <si>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</si>
  <si>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</si>
  <si>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</si>
  <si>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Procuraduria en Proteccion de niñas, niños y Adolescentes</t>
  </si>
  <si>
    <t>Avenida</t>
  </si>
  <si>
    <t xml:space="preserve">Avenida 7 esquina calle 5 </t>
  </si>
  <si>
    <t>Sin Numero</t>
  </si>
  <si>
    <t>Colonia</t>
  </si>
  <si>
    <t>Centro</t>
  </si>
  <si>
    <t>Fortin</t>
  </si>
  <si>
    <t>Veracruz de Ignacio de la Llave</t>
  </si>
  <si>
    <t xml:space="preserve">271-713-30-30 271-71-3-30-31, admondif20142017@gmail.com </t>
  </si>
  <si>
    <t>Lunes a viernes de 8:00 a.m. a 16:00 p.m.</t>
  </si>
  <si>
    <t>Unidad Basica de Rehabilitacion</t>
  </si>
  <si>
    <t>Avenida 7 esquina calle 6</t>
  </si>
  <si>
    <t xml:space="preserve">Fortin </t>
  </si>
  <si>
    <t xml:space="preserve">Area Psicologica </t>
  </si>
  <si>
    <t>Avenida 7 esquina calle 7</t>
  </si>
  <si>
    <t xml:space="preserve">Area de Trabajo Social </t>
  </si>
  <si>
    <t>Avenida 7 esquina calle 8</t>
  </si>
  <si>
    <t>Avenida 7 esquina calle 9</t>
  </si>
  <si>
    <t>Avenida 7 esquina calle 10</t>
  </si>
  <si>
    <t xml:space="preserve">Club del abuelo </t>
  </si>
  <si>
    <t>Avenida 7 esquina calle 11</t>
  </si>
  <si>
    <t>Inapam</t>
  </si>
  <si>
    <t>Avenida 7 esquina calle 12</t>
  </si>
  <si>
    <t>Avenida 7 esquina calle 13</t>
  </si>
  <si>
    <t>Avenida 7 esquina calle 14</t>
  </si>
  <si>
    <t>Avenida 7 esquina calle 15</t>
  </si>
  <si>
    <t>Avenida 7 esquina calle 16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</si>
  <si>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</si>
  <si>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</si>
  <si>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</si>
  <si>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</si>
  <si>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</si>
  <si>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</si>
  <si>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</si>
  <si>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</si>
  <si>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</si>
  <si>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</si>
  <si>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</si>
  <si>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</si>
  <si>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</si>
  <si>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</si>
  <si>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</si>
  <si>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</si>
  <si>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</si>
  <si>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</si>
  <si>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</si>
  <si>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</si>
  <si>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</si>
  <si>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</si>
  <si>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</si>
  <si>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</si>
  <si>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</si>
  <si>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</si>
  <si>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</si>
  <si>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</si>
  <si>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</si>
  <si>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</si>
  <si>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</si>
  <si>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</si>
  <si>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</si>
  <si>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</si>
  <si>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</si>
  <si>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</si>
  <si>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</si>
  <si>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</si>
  <si>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</si>
  <si>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</si>
  <si>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</si>
  <si>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</si>
  <si>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</si>
  <si>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</si>
  <si>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</si>
  <si>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</si>
  <si>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</si>
  <si>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</si>
  <si>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</si>
  <si>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</si>
  <si>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</si>
  <si>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</si>
  <si>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</si>
  <si>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</si>
  <si>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</si>
  <si>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</si>
  <si>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</si>
  <si>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</si>
  <si>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</si>
  <si>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</si>
  <si>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</si>
  <si>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</si>
  <si>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22791</t>
  </si>
  <si>
    <t>Avenida 7 esquina calle 5 sin numero, colonia centro</t>
  </si>
  <si>
    <t>22792</t>
  </si>
  <si>
    <t>22793</t>
  </si>
  <si>
    <t>22794</t>
  </si>
  <si>
    <t>22795</t>
  </si>
  <si>
    <t>22796</t>
  </si>
  <si>
    <t>22797</t>
  </si>
  <si>
    <t>22798</t>
  </si>
  <si>
    <t>22799</t>
  </si>
  <si>
    <t>22800</t>
  </si>
  <si>
    <t>22801</t>
  </si>
  <si>
    <t>22802</t>
  </si>
  <si>
    <t>22803</t>
  </si>
  <si>
    <t>22804</t>
  </si>
  <si>
    <t>22805</t>
  </si>
  <si>
    <t>22806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</si>
  <si>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</si>
  <si>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</si>
  <si>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</si>
  <si>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</si>
  <si>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</si>
  <si>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</si>
  <si>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</si>
  <si>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</si>
  <si>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</si>
  <si>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</si>
  <si>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</si>
  <si>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</si>
  <si>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</si>
  <si>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271-71-3-36-02 Ext. 0</t>
  </si>
  <si>
    <t>Avenida 3</t>
  </si>
  <si>
    <t xml:space="preserve">Sin Numero 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</si>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</sst>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563C1"/>
      <name val="Arial"/>
    </font>
    <font>
      <u/>
      <sz val="10.0"/>
      <color rgb="FF0563C1"/>
      <name val="Arial"/>
    </font>
    <font>
      <sz val="9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shrinkToFit="0" wrapText="0"/>
    </xf>
    <xf borderId="0" fillId="0" fontId="4" numFmtId="0" xfId="0" applyAlignment="1" applyFont="1">
      <alignment shrinkToFit="0" vertical="center" wrapText="0"/>
    </xf>
    <xf borderId="0" fillId="0" fontId="1" numFmtId="14" xfId="0" applyAlignment="1" applyFont="1" applyNumberFormat="1">
      <alignment shrinkToFit="0" wrapText="0"/>
    </xf>
    <xf borderId="0" fillId="0" fontId="5" numFmtId="0" xfId="0" applyAlignment="1" applyFont="1">
      <alignment shrinkToFit="0" wrapText="0"/>
    </xf>
    <xf borderId="1" fillId="2" fontId="2" numFmtId="0" xfId="0" applyAlignment="1" applyBorder="1" applyFont="1">
      <alignment shrinkToFit="0" wrapText="0"/>
    </xf>
    <xf borderId="0" fillId="0" fontId="6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8.0"/>
    <col customWidth="1" min="2" max="2" width="19.38"/>
    <col customWidth="1" min="3" max="3" width="28.38"/>
    <col customWidth="1" min="4" max="4" width="32.38"/>
    <col customWidth="1" min="5" max="5" width="16.5"/>
    <col customWidth="1" min="6" max="6" width="27.13"/>
    <col customWidth="1" min="7" max="7" width="17.63"/>
    <col customWidth="1" min="8" max="8" width="28.63"/>
    <col customWidth="1" min="9" max="9" width="15.63"/>
    <col customWidth="1" min="10" max="10" width="45.13"/>
    <col customWidth="1" min="11" max="11" width="32.5"/>
    <col customWidth="1" min="12" max="13" width="45.13"/>
    <col customWidth="1" min="14" max="14" width="34.75"/>
    <col customWidth="1" min="15" max="15" width="33.88"/>
    <col customWidth="1" min="16" max="16" width="45.13"/>
    <col customWidth="1" min="17" max="17" width="39.5"/>
    <col customWidth="1" min="18" max="18" width="32.38"/>
    <col customWidth="1" min="19" max="19" width="14.5"/>
    <col customWidth="1" min="20" max="20" width="25.88"/>
    <col customWidth="1" min="21" max="21" width="6.25"/>
    <col customWidth="1" min="22" max="22" width="16.63"/>
    <col customWidth="1" min="23" max="23" width="6.25"/>
    <col customWidth="1" min="24" max="33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ht="12.75" hidden="1" customHeight="1">
      <c r="A4" s="1" t="s">
        <v>6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9</v>
      </c>
      <c r="I4" s="1" t="s">
        <v>6</v>
      </c>
      <c r="J4" s="1" t="s">
        <v>10</v>
      </c>
      <c r="K4" s="1" t="s">
        <v>6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10</v>
      </c>
      <c r="Q4" s="1" t="s">
        <v>9</v>
      </c>
      <c r="R4" s="1" t="s">
        <v>9</v>
      </c>
      <c r="S4" s="1" t="s">
        <v>11</v>
      </c>
      <c r="T4" s="1" t="s">
        <v>6</v>
      </c>
      <c r="U4" s="1" t="s">
        <v>12</v>
      </c>
      <c r="V4" s="1" t="s">
        <v>13</v>
      </c>
      <c r="W4" s="1" t="s">
        <v>14</v>
      </c>
      <c r="X4" s="1"/>
      <c r="Y4" s="1"/>
      <c r="Z4" s="1"/>
      <c r="AA4" s="1"/>
      <c r="AB4" s="1"/>
      <c r="AC4" s="1"/>
      <c r="AD4" s="1"/>
      <c r="AE4" s="1"/>
      <c r="AF4" s="1"/>
      <c r="AG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/>
      <c r="Y5" s="1"/>
      <c r="Z5" s="1"/>
      <c r="AA5" s="1"/>
      <c r="AB5" s="1"/>
      <c r="AC5" s="1"/>
      <c r="AD5" s="1"/>
      <c r="AE5" s="1"/>
      <c r="AF5" s="1"/>
      <c r="AG5" s="1"/>
    </row>
    <row r="6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1"/>
      <c r="Y6" s="1"/>
      <c r="Z6" s="1"/>
      <c r="AA6" s="1"/>
      <c r="AB6" s="1"/>
      <c r="AC6" s="1"/>
      <c r="AD6" s="1"/>
      <c r="AE6" s="1"/>
      <c r="AF6" s="1"/>
      <c r="AG6" s="1"/>
    </row>
    <row r="7" ht="12.75" customHeight="1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1"/>
      <c r="Y7" s="1"/>
      <c r="Z7" s="1"/>
      <c r="AA7" s="1"/>
      <c r="AB7" s="1"/>
      <c r="AC7" s="1"/>
      <c r="AD7" s="1"/>
      <c r="AE7" s="1"/>
      <c r="AF7" s="1"/>
      <c r="AG7" s="1"/>
    </row>
    <row r="8" ht="12.75" customHeight="1">
      <c r="A8" s="1" t="s">
        <v>62</v>
      </c>
      <c r="B8" s="1" t="s">
        <v>63</v>
      </c>
      <c r="C8" s="1" t="s">
        <v>64</v>
      </c>
      <c r="D8" s="1" t="s">
        <v>65</v>
      </c>
      <c r="E8" s="1" t="s">
        <v>66</v>
      </c>
      <c r="F8" s="1" t="s">
        <v>67</v>
      </c>
      <c r="G8" s="1" t="s">
        <v>67</v>
      </c>
      <c r="H8" s="1"/>
      <c r="I8" s="1" t="s">
        <v>68</v>
      </c>
      <c r="J8" s="1">
        <v>1.0</v>
      </c>
      <c r="K8" s="7" t="s">
        <v>69</v>
      </c>
      <c r="L8" s="8" t="str">
        <f>HYPERLINK("http://fortin.gob.mx/pnt/dif/codigohacendariomunicipal.pdf","http://fortin.gob.mx/pnt/dif/codigohacendariomunicipal.pdf")</f>
        <v>http://fortin.gob.mx/pnt/dif/codigohacendariomunicipal.pdf</v>
      </c>
      <c r="M8" s="1">
        <v>1.0</v>
      </c>
      <c r="N8" s="8" t="str">
        <f t="shared" ref="N8:N9" si="1">HYPERLINK("http://fortin.gob.mx/pnt/dif/ley573nna.pdf","http://fortin.gob.mx/pnt/dif/ley573nna.pdf")</f>
        <v>http://fortin.gob.mx/pnt/dif/ley573nna.pdf</v>
      </c>
      <c r="O8" s="1" t="s">
        <v>70</v>
      </c>
      <c r="P8" s="1">
        <v>1.0</v>
      </c>
      <c r="Q8" s="1"/>
      <c r="R8" s="1"/>
      <c r="S8" s="9">
        <v>42803.0</v>
      </c>
      <c r="T8" s="7" t="s">
        <v>71</v>
      </c>
      <c r="U8" s="1">
        <v>2017.0</v>
      </c>
      <c r="V8" s="9">
        <v>42803.0</v>
      </c>
      <c r="W8" s="7"/>
      <c r="X8" s="1"/>
      <c r="Y8" s="1"/>
      <c r="Z8" s="1"/>
      <c r="AA8" s="1"/>
      <c r="AB8" s="1"/>
      <c r="AC8" s="1"/>
      <c r="AD8" s="1"/>
      <c r="AE8" s="1"/>
      <c r="AF8" s="1"/>
      <c r="AG8" s="1"/>
    </row>
    <row r="9" ht="12.75" customHeight="1">
      <c r="A9" s="1" t="s">
        <v>62</v>
      </c>
      <c r="B9" s="1" t="s">
        <v>72</v>
      </c>
      <c r="C9" s="1" t="s">
        <v>64</v>
      </c>
      <c r="D9" s="1" t="s">
        <v>73</v>
      </c>
      <c r="E9" s="1" t="s">
        <v>66</v>
      </c>
      <c r="F9" s="1" t="s">
        <v>67</v>
      </c>
      <c r="G9" s="1" t="s">
        <v>74</v>
      </c>
      <c r="H9" s="1"/>
      <c r="I9" s="1" t="s">
        <v>68</v>
      </c>
      <c r="J9" s="1">
        <v>1.0</v>
      </c>
      <c r="K9" s="7" t="s">
        <v>69</v>
      </c>
      <c r="L9" s="8" t="s">
        <v>75</v>
      </c>
      <c r="M9" s="1">
        <v>1.0</v>
      </c>
      <c r="N9" s="8" t="str">
        <f t="shared" si="1"/>
        <v>http://fortin.gob.mx/pnt/dif/ley573nna.pdf</v>
      </c>
      <c r="O9" s="1" t="s">
        <v>70</v>
      </c>
      <c r="P9" s="1">
        <v>1.0</v>
      </c>
      <c r="Q9" s="1"/>
      <c r="R9" s="1"/>
      <c r="S9" s="9">
        <v>42803.0</v>
      </c>
      <c r="T9" s="7" t="s">
        <v>71</v>
      </c>
      <c r="U9" s="1">
        <v>2017.0</v>
      </c>
      <c r="V9" s="9">
        <v>42803.0</v>
      </c>
      <c r="W9" s="7"/>
      <c r="X9" s="1"/>
      <c r="Y9" s="1"/>
      <c r="Z9" s="1"/>
      <c r="AA9" s="1"/>
      <c r="AB9" s="1"/>
      <c r="AC9" s="1"/>
      <c r="AD9" s="1"/>
      <c r="AE9" s="1"/>
      <c r="AF9" s="1"/>
      <c r="AG9" s="1"/>
    </row>
    <row r="10" ht="12.75" customHeight="1">
      <c r="A10" s="1" t="s">
        <v>62</v>
      </c>
      <c r="B10" s="1" t="s">
        <v>76</v>
      </c>
      <c r="C10" s="1" t="s">
        <v>64</v>
      </c>
      <c r="D10" s="1" t="s">
        <v>77</v>
      </c>
      <c r="E10" s="1" t="s">
        <v>66</v>
      </c>
      <c r="F10" s="1" t="s">
        <v>78</v>
      </c>
      <c r="G10" s="1" t="s">
        <v>79</v>
      </c>
      <c r="H10" s="1"/>
      <c r="I10" s="1" t="s">
        <v>68</v>
      </c>
      <c r="J10" s="1">
        <v>2.0</v>
      </c>
      <c r="K10" s="1" t="s">
        <v>69</v>
      </c>
      <c r="L10" s="8" t="s">
        <v>75</v>
      </c>
      <c r="M10" s="1">
        <v>1.0</v>
      </c>
      <c r="N10" s="8" t="str">
        <f>HYPERLINK("http://fortin.gob.mx/pnt/dif/leydeasisteciasocial.pdf","http://fortin.gob.mx/pnt/dif/leydeasisteciasocial.pdf")</f>
        <v>http://fortin.gob.mx/pnt/dif/leydeasisteciasocial.pdf</v>
      </c>
      <c r="O10" s="1" t="s">
        <v>70</v>
      </c>
      <c r="P10" s="1">
        <v>1.0</v>
      </c>
      <c r="Q10" s="8" t="str">
        <f t="shared" ref="Q10:Q13" si="2">HYPERLINK("http://fortin.gob.mx/pnt/dif/ubrformato.pdf","http://fortin.gob.mx/pnt/dif/ubrformato.pdf")</f>
        <v>http://fortin.gob.mx/pnt/dif/ubrformato.pdf</v>
      </c>
      <c r="R10" s="1"/>
      <c r="S10" s="9">
        <v>42803.0</v>
      </c>
      <c r="T10" s="1" t="s">
        <v>80</v>
      </c>
      <c r="U10" s="1">
        <v>2017.0</v>
      </c>
      <c r="V10" s="9">
        <v>42803.0</v>
      </c>
      <c r="W10" s="7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ht="12.75" customHeight="1">
      <c r="A11" s="1" t="s">
        <v>62</v>
      </c>
      <c r="B11" s="1" t="s">
        <v>76</v>
      </c>
      <c r="C11" s="1" t="s">
        <v>64</v>
      </c>
      <c r="D11" s="1" t="s">
        <v>81</v>
      </c>
      <c r="E11" s="1" t="s">
        <v>66</v>
      </c>
      <c r="F11" s="1" t="s">
        <v>78</v>
      </c>
      <c r="G11" s="1" t="s">
        <v>79</v>
      </c>
      <c r="H11" s="1"/>
      <c r="I11" s="1" t="s">
        <v>68</v>
      </c>
      <c r="J11" s="1">
        <v>2.0</v>
      </c>
      <c r="K11" s="1" t="s">
        <v>69</v>
      </c>
      <c r="L11" s="8" t="s">
        <v>75</v>
      </c>
      <c r="M11" s="1">
        <v>1.0</v>
      </c>
      <c r="N11" s="8" t="s">
        <v>82</v>
      </c>
      <c r="O11" s="1" t="s">
        <v>70</v>
      </c>
      <c r="P11" s="1">
        <v>1.0</v>
      </c>
      <c r="Q11" s="8" t="str">
        <f t="shared" si="2"/>
        <v>http://fortin.gob.mx/pnt/dif/ubrformato.pdf</v>
      </c>
      <c r="R11" s="1"/>
      <c r="S11" s="9">
        <v>42803.0</v>
      </c>
      <c r="T11" s="1" t="s">
        <v>80</v>
      </c>
      <c r="U11" s="1">
        <v>2017.0</v>
      </c>
      <c r="V11" s="9">
        <v>42803.0</v>
      </c>
      <c r="W11" s="7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ht="12.75" customHeight="1">
      <c r="A12" s="1" t="s">
        <v>62</v>
      </c>
      <c r="B12" s="1" t="s">
        <v>76</v>
      </c>
      <c r="C12" s="1" t="s">
        <v>64</v>
      </c>
      <c r="D12" s="1" t="s">
        <v>83</v>
      </c>
      <c r="E12" s="1" t="s">
        <v>66</v>
      </c>
      <c r="F12" s="1" t="s">
        <v>78</v>
      </c>
      <c r="G12" s="1" t="s">
        <v>79</v>
      </c>
      <c r="H12" s="1"/>
      <c r="I12" s="1" t="s">
        <v>68</v>
      </c>
      <c r="J12" s="1">
        <v>2.0</v>
      </c>
      <c r="K12" s="1" t="s">
        <v>69</v>
      </c>
      <c r="L12" s="8" t="s">
        <v>75</v>
      </c>
      <c r="M12" s="1">
        <v>1.0</v>
      </c>
      <c r="N12" s="8" t="s">
        <v>82</v>
      </c>
      <c r="O12" s="1" t="s">
        <v>70</v>
      </c>
      <c r="P12" s="1">
        <v>1.0</v>
      </c>
      <c r="Q12" s="8" t="str">
        <f t="shared" si="2"/>
        <v>http://fortin.gob.mx/pnt/dif/ubrformato.pdf</v>
      </c>
      <c r="R12" s="1"/>
      <c r="S12" s="9">
        <v>42803.0</v>
      </c>
      <c r="T12" s="1" t="s">
        <v>80</v>
      </c>
      <c r="U12" s="1">
        <v>2017.0</v>
      </c>
      <c r="V12" s="9">
        <v>42803.0</v>
      </c>
      <c r="W12" s="7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ht="12.75" customHeight="1">
      <c r="A13" s="1" t="s">
        <v>62</v>
      </c>
      <c r="B13" s="1" t="s">
        <v>76</v>
      </c>
      <c r="C13" s="1" t="s">
        <v>64</v>
      </c>
      <c r="D13" s="1" t="s">
        <v>84</v>
      </c>
      <c r="E13" s="1" t="s">
        <v>66</v>
      </c>
      <c r="F13" s="1" t="s">
        <v>78</v>
      </c>
      <c r="G13" s="1" t="s">
        <v>79</v>
      </c>
      <c r="H13" s="1"/>
      <c r="I13" s="1" t="s">
        <v>68</v>
      </c>
      <c r="J13" s="1">
        <v>2.0</v>
      </c>
      <c r="K13" s="1" t="s">
        <v>69</v>
      </c>
      <c r="L13" s="8" t="s">
        <v>75</v>
      </c>
      <c r="M13" s="1">
        <v>1.0</v>
      </c>
      <c r="N13" s="8" t="s">
        <v>82</v>
      </c>
      <c r="O13" s="1" t="s">
        <v>70</v>
      </c>
      <c r="P13" s="1">
        <v>1.0</v>
      </c>
      <c r="Q13" s="8" t="str">
        <f t="shared" si="2"/>
        <v>http://fortin.gob.mx/pnt/dif/ubrformato.pdf</v>
      </c>
      <c r="R13" s="1"/>
      <c r="S13" s="9">
        <v>42803.0</v>
      </c>
      <c r="T13" s="1" t="s">
        <v>80</v>
      </c>
      <c r="U13" s="1">
        <v>2017.0</v>
      </c>
      <c r="V13" s="9">
        <v>42803.0</v>
      </c>
      <c r="W13" s="7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ht="12.75" customHeight="1">
      <c r="A14" s="1" t="s">
        <v>62</v>
      </c>
      <c r="B14" s="1" t="s">
        <v>85</v>
      </c>
      <c r="C14" s="1" t="s">
        <v>86</v>
      </c>
      <c r="D14" s="1" t="s">
        <v>87</v>
      </c>
      <c r="E14" s="1" t="s">
        <v>66</v>
      </c>
      <c r="F14" s="1" t="s">
        <v>67</v>
      </c>
      <c r="G14" s="1" t="s">
        <v>67</v>
      </c>
      <c r="H14" s="1"/>
      <c r="I14" s="1" t="s">
        <v>88</v>
      </c>
      <c r="J14" s="1">
        <v>3.0</v>
      </c>
      <c r="K14" s="1" t="s">
        <v>69</v>
      </c>
      <c r="L14" s="8" t="s">
        <v>75</v>
      </c>
      <c r="M14" s="1">
        <v>1.0</v>
      </c>
      <c r="N14" s="8" t="str">
        <f>HYPERLINK("http://fortin.gob.mx/pnt/dif/ley573nna.pdf","http://fortin.gob.mx/pnt/dif/ley573nna.pdf")</f>
        <v>http://fortin.gob.mx/pnt/dif/ley573nna.pdf</v>
      </c>
      <c r="O14" s="1" t="s">
        <v>89</v>
      </c>
      <c r="P14" s="1">
        <v>1.0</v>
      </c>
      <c r="Q14" s="1"/>
      <c r="R14" s="1"/>
      <c r="S14" s="9">
        <v>42803.0</v>
      </c>
      <c r="T14" s="1" t="s">
        <v>90</v>
      </c>
      <c r="U14" s="1">
        <v>2017.0</v>
      </c>
      <c r="V14" s="9">
        <v>42803.0</v>
      </c>
      <c r="W14" s="7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ht="12.75" customHeight="1">
      <c r="A15" s="1" t="s">
        <v>62</v>
      </c>
      <c r="B15" s="1" t="s">
        <v>91</v>
      </c>
      <c r="C15" s="1" t="s">
        <v>86</v>
      </c>
      <c r="D15" s="1" t="s">
        <v>92</v>
      </c>
      <c r="E15" s="1" t="s">
        <v>66</v>
      </c>
      <c r="F15" s="1" t="s">
        <v>67</v>
      </c>
      <c r="G15" s="1" t="s">
        <v>93</v>
      </c>
      <c r="H15" s="1"/>
      <c r="I15" s="1" t="s">
        <v>94</v>
      </c>
      <c r="J15" s="1">
        <v>4.0</v>
      </c>
      <c r="K15" s="7" t="s">
        <v>95</v>
      </c>
      <c r="L15" s="8" t="s">
        <v>75</v>
      </c>
      <c r="M15" s="1">
        <v>1.0</v>
      </c>
      <c r="N15" s="8" t="str">
        <f>HYPERLINK("http://fortin.gob.mx/pnt/dif/leydeasisteciasocial.pdf","http://fortin.gob.mx/pnt/dif/leydeasisteciasocial.pdf")</f>
        <v>http://fortin.gob.mx/pnt/dif/leydeasisteciasocial.pdf</v>
      </c>
      <c r="O15" s="1" t="s">
        <v>70</v>
      </c>
      <c r="P15" s="1">
        <v>1.0</v>
      </c>
      <c r="Q15" s="8" t="str">
        <f>HYPERLINK("http://fortin.gob.mx/pnt/dif/socioeconomico.pdf","http://fortin.gob.mx/pnt/dif/socioeconomico.pdf")</f>
        <v>http://fortin.gob.mx/pnt/dif/socioeconomico.pdf</v>
      </c>
      <c r="R15" s="1"/>
      <c r="S15" s="9">
        <v>42803.0</v>
      </c>
      <c r="T15" s="1" t="s">
        <v>96</v>
      </c>
      <c r="U15" s="1">
        <v>2017.0</v>
      </c>
      <c r="V15" s="9">
        <v>42803.0</v>
      </c>
      <c r="W15" s="7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ht="12.75" customHeight="1">
      <c r="A16" s="1" t="s">
        <v>62</v>
      </c>
      <c r="B16" s="1" t="s">
        <v>97</v>
      </c>
      <c r="C16" s="1" t="s">
        <v>86</v>
      </c>
      <c r="D16" s="1" t="s">
        <v>98</v>
      </c>
      <c r="E16" s="1" t="s">
        <v>66</v>
      </c>
      <c r="F16" s="1" t="s">
        <v>67</v>
      </c>
      <c r="G16" s="1" t="s">
        <v>67</v>
      </c>
      <c r="H16" s="1"/>
      <c r="I16" s="1" t="s">
        <v>68</v>
      </c>
      <c r="J16" s="1">
        <v>5.0</v>
      </c>
      <c r="K16" s="1" t="s">
        <v>69</v>
      </c>
      <c r="L16" s="8" t="s">
        <v>75</v>
      </c>
      <c r="M16" s="1">
        <v>1.0</v>
      </c>
      <c r="N16" s="8" t="s">
        <v>82</v>
      </c>
      <c r="O16" s="1" t="s">
        <v>89</v>
      </c>
      <c r="P16" s="1">
        <v>1.0</v>
      </c>
      <c r="Q16" s="8" t="str">
        <f>HYPERLINK("http://fortin.gob.mx/pnt/dif/certificadomedico.pdf","http://fortin.gob.mx/pnt/dif/certificadomedico.pdf")</f>
        <v>http://fortin.gob.mx/pnt/dif/certificadomedico.pdf</v>
      </c>
      <c r="R16" s="1"/>
      <c r="S16" s="9">
        <v>42803.0</v>
      </c>
      <c r="T16" s="1" t="s">
        <v>99</v>
      </c>
      <c r="U16" s="1">
        <v>2017.0</v>
      </c>
      <c r="V16" s="9">
        <v>42803.0</v>
      </c>
      <c r="W16" s="7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ht="12.75" customHeight="1">
      <c r="A17" s="1" t="s">
        <v>62</v>
      </c>
      <c r="B17" s="1" t="s">
        <v>100</v>
      </c>
      <c r="C17" s="1" t="s">
        <v>101</v>
      </c>
      <c r="D17" s="1" t="s">
        <v>102</v>
      </c>
      <c r="E17" s="1" t="s">
        <v>66</v>
      </c>
      <c r="F17" s="1" t="s">
        <v>103</v>
      </c>
      <c r="G17" s="1" t="s">
        <v>104</v>
      </c>
      <c r="H17" s="1"/>
      <c r="I17" s="1" t="s">
        <v>105</v>
      </c>
      <c r="J17" s="1">
        <v>6.0</v>
      </c>
      <c r="K17" s="1" t="s">
        <v>95</v>
      </c>
      <c r="L17" s="1"/>
      <c r="M17" s="1"/>
      <c r="N17" s="8" t="s">
        <v>82</v>
      </c>
      <c r="O17" s="1" t="s">
        <v>89</v>
      </c>
      <c r="P17" s="1">
        <v>1.0</v>
      </c>
      <c r="Q17" s="1"/>
      <c r="R17" s="1"/>
      <c r="S17" s="9">
        <v>42803.0</v>
      </c>
      <c r="T17" s="1" t="s">
        <v>106</v>
      </c>
      <c r="U17" s="1">
        <v>2017.0</v>
      </c>
      <c r="V17" s="9">
        <v>42803.0</v>
      </c>
      <c r="W17" s="7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ht="12.75" customHeight="1">
      <c r="A18" s="1" t="s">
        <v>62</v>
      </c>
      <c r="B18" s="1" t="s">
        <v>107</v>
      </c>
      <c r="C18" s="1" t="s">
        <v>101</v>
      </c>
      <c r="D18" s="1" t="s">
        <v>108</v>
      </c>
      <c r="E18" s="1" t="s">
        <v>66</v>
      </c>
      <c r="F18" s="1" t="s">
        <v>103</v>
      </c>
      <c r="G18" s="1" t="s">
        <v>109</v>
      </c>
      <c r="H18" s="1"/>
      <c r="I18" s="1" t="s">
        <v>105</v>
      </c>
      <c r="J18" s="1">
        <v>6.0</v>
      </c>
      <c r="K18" s="1" t="s">
        <v>95</v>
      </c>
      <c r="L18" s="1"/>
      <c r="M18" s="1"/>
      <c r="N18" s="8" t="s">
        <v>82</v>
      </c>
      <c r="O18" s="1" t="s">
        <v>89</v>
      </c>
      <c r="P18" s="1">
        <v>1.0</v>
      </c>
      <c r="Q18" s="1"/>
      <c r="R18" s="1"/>
      <c r="S18" s="9">
        <v>42803.0</v>
      </c>
      <c r="T18" s="1" t="s">
        <v>106</v>
      </c>
      <c r="U18" s="1">
        <v>2017.0</v>
      </c>
      <c r="V18" s="9">
        <v>42803.0</v>
      </c>
      <c r="W18" s="7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ht="12.75" customHeight="1">
      <c r="A19" s="1" t="s">
        <v>62</v>
      </c>
      <c r="B19" s="1" t="s">
        <v>110</v>
      </c>
      <c r="C19" s="1" t="s">
        <v>101</v>
      </c>
      <c r="D19" s="1" t="s">
        <v>111</v>
      </c>
      <c r="E19" s="1" t="s">
        <v>66</v>
      </c>
      <c r="F19" s="1" t="s">
        <v>103</v>
      </c>
      <c r="G19" s="1" t="s">
        <v>112</v>
      </c>
      <c r="H19" s="1"/>
      <c r="I19" s="1" t="s">
        <v>105</v>
      </c>
      <c r="J19" s="1">
        <v>6.0</v>
      </c>
      <c r="K19" s="1" t="s">
        <v>95</v>
      </c>
      <c r="L19" s="1"/>
      <c r="M19" s="1"/>
      <c r="N19" s="8" t="s">
        <v>82</v>
      </c>
      <c r="O19" s="1" t="s">
        <v>89</v>
      </c>
      <c r="P19" s="1">
        <v>1.0</v>
      </c>
      <c r="Q19" s="1"/>
      <c r="R19" s="1"/>
      <c r="S19" s="9">
        <v>42803.0</v>
      </c>
      <c r="T19" s="1" t="s">
        <v>106</v>
      </c>
      <c r="U19" s="1">
        <v>2017.0</v>
      </c>
      <c r="V19" s="9">
        <v>42803.0</v>
      </c>
      <c r="W19" s="7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ht="12.75" customHeight="1">
      <c r="A20" s="1" t="s">
        <v>62</v>
      </c>
      <c r="B20" s="1" t="s">
        <v>113</v>
      </c>
      <c r="C20" s="1" t="s">
        <v>101</v>
      </c>
      <c r="D20" s="1" t="s">
        <v>114</v>
      </c>
      <c r="E20" s="1" t="s">
        <v>66</v>
      </c>
      <c r="F20" s="1" t="s">
        <v>103</v>
      </c>
      <c r="G20" s="1" t="s">
        <v>115</v>
      </c>
      <c r="H20" s="1"/>
      <c r="I20" s="1" t="s">
        <v>105</v>
      </c>
      <c r="J20" s="1">
        <v>6.0</v>
      </c>
      <c r="K20" s="1" t="s">
        <v>95</v>
      </c>
      <c r="L20" s="1"/>
      <c r="M20" s="1"/>
      <c r="N20" s="8" t="s">
        <v>82</v>
      </c>
      <c r="O20" s="1" t="s">
        <v>89</v>
      </c>
      <c r="P20" s="1">
        <v>1.0</v>
      </c>
      <c r="Q20" s="1"/>
      <c r="R20" s="1"/>
      <c r="S20" s="9">
        <v>42803.0</v>
      </c>
      <c r="T20" s="1" t="s">
        <v>106</v>
      </c>
      <c r="U20" s="1">
        <v>2017.0</v>
      </c>
      <c r="V20" s="9">
        <v>42803.0</v>
      </c>
      <c r="W20" s="7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ht="12.75" customHeight="1">
      <c r="A21" s="1" t="s">
        <v>62</v>
      </c>
      <c r="B21" s="7" t="s">
        <v>116</v>
      </c>
      <c r="C21" s="7" t="s">
        <v>117</v>
      </c>
      <c r="D21" s="7" t="s">
        <v>118</v>
      </c>
      <c r="E21" s="1" t="s">
        <v>66</v>
      </c>
      <c r="F21" s="7" t="s">
        <v>119</v>
      </c>
      <c r="G21" s="7" t="s">
        <v>120</v>
      </c>
      <c r="H21" s="1"/>
      <c r="I21" s="1" t="s">
        <v>68</v>
      </c>
      <c r="J21" s="1">
        <v>7.0</v>
      </c>
      <c r="K21" s="1" t="s">
        <v>69</v>
      </c>
      <c r="L21" s="10" t="str">
        <f t="shared" ref="L21:L26" si="3">HYPERLINK("http://fortin.gob.mx/pnt/dif/codigohacendariomunicipal.pdf","http://fortin.gob.mx/pnt/dif/codigohacendariomunicipal.pdf")</f>
        <v>http://fortin.gob.mx/pnt/dif/codigohacendariomunicipal.pdf</v>
      </c>
      <c r="M21" s="1">
        <v>1.0</v>
      </c>
      <c r="N21" s="8" t="s">
        <v>82</v>
      </c>
      <c r="O21" s="1" t="s">
        <v>89</v>
      </c>
      <c r="P21" s="1">
        <v>1.0</v>
      </c>
      <c r="Q21" s="1"/>
      <c r="R21" s="1"/>
      <c r="S21" s="9">
        <v>42803.0</v>
      </c>
      <c r="T21" s="1" t="s">
        <v>121</v>
      </c>
      <c r="U21" s="1">
        <v>2017.0</v>
      </c>
      <c r="V21" s="9">
        <v>42803.0</v>
      </c>
      <c r="W21" s="7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ht="12.75" customHeight="1">
      <c r="A22" s="1" t="s">
        <v>62</v>
      </c>
      <c r="B22" s="7" t="s">
        <v>122</v>
      </c>
      <c r="C22" s="7" t="s">
        <v>117</v>
      </c>
      <c r="D22" s="7" t="s">
        <v>123</v>
      </c>
      <c r="E22" s="1" t="s">
        <v>66</v>
      </c>
      <c r="F22" s="7" t="s">
        <v>119</v>
      </c>
      <c r="G22" s="7" t="s">
        <v>120</v>
      </c>
      <c r="H22" s="1"/>
      <c r="I22" s="1" t="s">
        <v>68</v>
      </c>
      <c r="J22" s="1">
        <v>7.0</v>
      </c>
      <c r="K22" s="1" t="s">
        <v>69</v>
      </c>
      <c r="L22" s="10" t="str">
        <f t="shared" si="3"/>
        <v>http://fortin.gob.mx/pnt/dif/codigohacendariomunicipal.pdf</v>
      </c>
      <c r="M22" s="1">
        <v>1.0</v>
      </c>
      <c r="N22" s="8" t="s">
        <v>82</v>
      </c>
      <c r="O22" s="1" t="s">
        <v>89</v>
      </c>
      <c r="P22" s="1">
        <v>1.0</v>
      </c>
      <c r="Q22" s="1"/>
      <c r="R22" s="1"/>
      <c r="S22" s="9">
        <v>42803.0</v>
      </c>
      <c r="T22" s="1" t="s">
        <v>121</v>
      </c>
      <c r="U22" s="1">
        <v>2017.0</v>
      </c>
      <c r="V22" s="9">
        <v>42803.0</v>
      </c>
      <c r="W22" s="7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ht="12.75" customHeight="1">
      <c r="A23" s="1" t="s">
        <v>62</v>
      </c>
      <c r="B23" s="7" t="s">
        <v>124</v>
      </c>
      <c r="C23" s="7" t="s">
        <v>117</v>
      </c>
      <c r="D23" s="7" t="s">
        <v>125</v>
      </c>
      <c r="E23" s="1" t="s">
        <v>66</v>
      </c>
      <c r="F23" s="7" t="s">
        <v>119</v>
      </c>
      <c r="G23" s="7" t="s">
        <v>120</v>
      </c>
      <c r="H23" s="1"/>
      <c r="I23" s="1" t="s">
        <v>68</v>
      </c>
      <c r="J23" s="1">
        <v>7.0</v>
      </c>
      <c r="K23" s="1" t="s">
        <v>69</v>
      </c>
      <c r="L23" s="10" t="str">
        <f t="shared" si="3"/>
        <v>http://fortin.gob.mx/pnt/dif/codigohacendariomunicipal.pdf</v>
      </c>
      <c r="M23" s="1">
        <v>1.0</v>
      </c>
      <c r="N23" s="8" t="s">
        <v>82</v>
      </c>
      <c r="O23" s="1" t="s">
        <v>89</v>
      </c>
      <c r="P23" s="1">
        <v>1.0</v>
      </c>
      <c r="Q23" s="1"/>
      <c r="R23" s="1"/>
      <c r="S23" s="9">
        <v>42803.0</v>
      </c>
      <c r="T23" s="1" t="s">
        <v>121</v>
      </c>
      <c r="U23" s="1">
        <v>2017.0</v>
      </c>
      <c r="V23" s="9">
        <v>42803.0</v>
      </c>
      <c r="W23" s="7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ht="12.75" customHeight="1">
      <c r="A24" s="1" t="s">
        <v>62</v>
      </c>
      <c r="B24" s="7" t="s">
        <v>126</v>
      </c>
      <c r="C24" s="7" t="s">
        <v>117</v>
      </c>
      <c r="D24" s="7" t="s">
        <v>127</v>
      </c>
      <c r="E24" s="1" t="s">
        <v>66</v>
      </c>
      <c r="F24" s="7" t="s">
        <v>119</v>
      </c>
      <c r="G24" s="7" t="s">
        <v>120</v>
      </c>
      <c r="H24" s="1"/>
      <c r="I24" s="1" t="s">
        <v>68</v>
      </c>
      <c r="J24" s="1">
        <v>7.0</v>
      </c>
      <c r="K24" s="1" t="s">
        <v>69</v>
      </c>
      <c r="L24" s="10" t="str">
        <f t="shared" si="3"/>
        <v>http://fortin.gob.mx/pnt/dif/codigohacendariomunicipal.pdf</v>
      </c>
      <c r="M24" s="1">
        <v>1.0</v>
      </c>
      <c r="N24" s="8" t="s">
        <v>82</v>
      </c>
      <c r="O24" s="1" t="s">
        <v>89</v>
      </c>
      <c r="P24" s="1">
        <v>1.0</v>
      </c>
      <c r="Q24" s="1"/>
      <c r="R24" s="1"/>
      <c r="S24" s="9">
        <v>42803.0</v>
      </c>
      <c r="T24" s="1" t="s">
        <v>121</v>
      </c>
      <c r="U24" s="1">
        <v>2017.0</v>
      </c>
      <c r="V24" s="9">
        <v>42803.0</v>
      </c>
      <c r="W24" s="7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ht="12.75" customHeight="1">
      <c r="A25" s="1" t="s">
        <v>62</v>
      </c>
      <c r="B25" s="7" t="s">
        <v>128</v>
      </c>
      <c r="C25" s="7" t="s">
        <v>117</v>
      </c>
      <c r="D25" s="7" t="s">
        <v>129</v>
      </c>
      <c r="E25" s="1" t="s">
        <v>66</v>
      </c>
      <c r="F25" s="7" t="s">
        <v>119</v>
      </c>
      <c r="G25" s="7" t="s">
        <v>120</v>
      </c>
      <c r="H25" s="1"/>
      <c r="I25" s="1" t="s">
        <v>68</v>
      </c>
      <c r="J25" s="1">
        <v>7.0</v>
      </c>
      <c r="K25" s="1" t="s">
        <v>69</v>
      </c>
      <c r="L25" s="10" t="str">
        <f t="shared" si="3"/>
        <v>http://fortin.gob.mx/pnt/dif/codigohacendariomunicipal.pdf</v>
      </c>
      <c r="M25" s="1">
        <v>1.0</v>
      </c>
      <c r="N25" s="8" t="s">
        <v>82</v>
      </c>
      <c r="O25" s="1" t="s">
        <v>89</v>
      </c>
      <c r="P25" s="1">
        <v>1.0</v>
      </c>
      <c r="Q25" s="1"/>
      <c r="R25" s="1"/>
      <c r="S25" s="9">
        <v>42803.0</v>
      </c>
      <c r="T25" s="1" t="s">
        <v>121</v>
      </c>
      <c r="U25" s="1">
        <v>2017.0</v>
      </c>
      <c r="V25" s="9">
        <v>42803.0</v>
      </c>
      <c r="W25" s="7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12.75" customHeight="1">
      <c r="A26" s="1" t="s">
        <v>62</v>
      </c>
      <c r="B26" s="7" t="s">
        <v>130</v>
      </c>
      <c r="C26" s="7" t="s">
        <v>117</v>
      </c>
      <c r="D26" s="7" t="s">
        <v>131</v>
      </c>
      <c r="E26" s="1" t="s">
        <v>66</v>
      </c>
      <c r="F26" s="7" t="s">
        <v>119</v>
      </c>
      <c r="G26" s="7" t="s">
        <v>120</v>
      </c>
      <c r="H26" s="1"/>
      <c r="I26" s="1" t="s">
        <v>68</v>
      </c>
      <c r="J26" s="1">
        <v>7.0</v>
      </c>
      <c r="K26" s="1" t="s">
        <v>69</v>
      </c>
      <c r="L26" s="10" t="str">
        <f t="shared" si="3"/>
        <v>http://fortin.gob.mx/pnt/dif/codigohacendariomunicipal.pdf</v>
      </c>
      <c r="M26" s="1">
        <v>1.0</v>
      </c>
      <c r="N26" s="8" t="s">
        <v>82</v>
      </c>
      <c r="O26" s="1" t="s">
        <v>89</v>
      </c>
      <c r="P26" s="1">
        <v>1.0</v>
      </c>
      <c r="Q26" s="1"/>
      <c r="R26" s="1"/>
      <c r="S26" s="9">
        <v>42803.0</v>
      </c>
      <c r="T26" s="1" t="s">
        <v>121</v>
      </c>
      <c r="U26" s="1">
        <v>2017.0</v>
      </c>
      <c r="V26" s="9">
        <v>42803.0</v>
      </c>
      <c r="W26" s="7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12.75" customHeight="1">
      <c r="A27" s="1" t="s">
        <v>62</v>
      </c>
      <c r="B27" s="1" t="s">
        <v>132</v>
      </c>
      <c r="C27" s="1" t="s">
        <v>86</v>
      </c>
      <c r="D27" s="1" t="s">
        <v>133</v>
      </c>
      <c r="E27" s="1" t="s">
        <v>134</v>
      </c>
      <c r="F27" s="1" t="s">
        <v>135</v>
      </c>
      <c r="G27" s="7" t="s">
        <v>136</v>
      </c>
      <c r="H27" s="1"/>
      <c r="I27" s="1" t="s">
        <v>68</v>
      </c>
      <c r="J27" s="1">
        <v>8.0</v>
      </c>
      <c r="K27" s="1" t="s">
        <v>137</v>
      </c>
      <c r="L27" s="1"/>
      <c r="M27" s="1">
        <v>1.0</v>
      </c>
      <c r="N27" s="8" t="str">
        <f>HYPERLINK("http://fortin.gob.mx/pnt/dif/leyderpersadulmay.pdf","http://fortin.gob.mx/pnt/dif/leyderpersadulmay.pdf ")</f>
        <v>http://fortin.gob.mx/pnt/dif/leyderpersadulmay.pdf </v>
      </c>
      <c r="O27" s="7" t="s">
        <v>70</v>
      </c>
      <c r="P27" s="1">
        <v>1.0</v>
      </c>
      <c r="Q27" s="1"/>
      <c r="R27" s="1"/>
      <c r="S27" s="9">
        <v>42803.0</v>
      </c>
      <c r="T27" s="7" t="s">
        <v>138</v>
      </c>
      <c r="U27" s="1">
        <v>2017.0</v>
      </c>
      <c r="V27" s="9">
        <v>42803.0</v>
      </c>
      <c r="W27" s="7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ht="12.75" customHeight="1">
      <c r="A28" s="1" t="s">
        <v>62</v>
      </c>
      <c r="B28" s="7" t="s">
        <v>139</v>
      </c>
      <c r="C28" s="1" t="s">
        <v>86</v>
      </c>
      <c r="D28" s="7" t="s">
        <v>140</v>
      </c>
      <c r="E28" s="7" t="s">
        <v>134</v>
      </c>
      <c r="F28" s="7" t="s">
        <v>141</v>
      </c>
      <c r="G28" s="7" t="s">
        <v>142</v>
      </c>
      <c r="H28" s="1"/>
      <c r="I28" s="7" t="s">
        <v>68</v>
      </c>
      <c r="J28" s="1">
        <v>9.0</v>
      </c>
      <c r="K28" s="7" t="s">
        <v>67</v>
      </c>
      <c r="L28" s="1"/>
      <c r="M28" s="1">
        <v>1.0</v>
      </c>
      <c r="N28" s="8" t="s">
        <v>143</v>
      </c>
      <c r="O28" s="7" t="s">
        <v>70</v>
      </c>
      <c r="P28" s="1">
        <v>1.0</v>
      </c>
      <c r="Q28" s="1"/>
      <c r="R28" s="1"/>
      <c r="S28" s="9">
        <v>42803.0</v>
      </c>
      <c r="T28" s="7" t="s">
        <v>144</v>
      </c>
      <c r="U28" s="1">
        <v>2017.0</v>
      </c>
      <c r="V28" s="9">
        <v>42803.0</v>
      </c>
      <c r="W28" s="7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ht="12.75" customHeight="1">
      <c r="A29" s="1" t="s">
        <v>62</v>
      </c>
      <c r="B29" s="7" t="s">
        <v>145</v>
      </c>
      <c r="C29" s="1" t="s">
        <v>86</v>
      </c>
      <c r="D29" s="7" t="s">
        <v>146</v>
      </c>
      <c r="E29" s="7" t="s">
        <v>66</v>
      </c>
      <c r="F29" s="1" t="s">
        <v>135</v>
      </c>
      <c r="G29" s="7" t="s">
        <v>147</v>
      </c>
      <c r="H29" s="1"/>
      <c r="I29" s="7" t="s">
        <v>68</v>
      </c>
      <c r="J29" s="1">
        <v>9.0</v>
      </c>
      <c r="K29" s="7" t="s">
        <v>67</v>
      </c>
      <c r="L29" s="1"/>
      <c r="M29" s="1">
        <v>1.0</v>
      </c>
      <c r="N29" s="8" t="s">
        <v>143</v>
      </c>
      <c r="O29" s="7" t="s">
        <v>70</v>
      </c>
      <c r="P29" s="1">
        <v>1.0</v>
      </c>
      <c r="Q29" s="1"/>
      <c r="R29" s="1"/>
      <c r="S29" s="9">
        <v>42803.0</v>
      </c>
      <c r="T29" s="7" t="s">
        <v>144</v>
      </c>
      <c r="U29" s="1">
        <v>2017.0</v>
      </c>
      <c r="V29" s="9">
        <v>42803.0</v>
      </c>
      <c r="W29" s="7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ht="12.75" customHeight="1">
      <c r="A30" s="1" t="s">
        <v>62</v>
      </c>
      <c r="B30" s="1" t="s">
        <v>148</v>
      </c>
      <c r="C30" s="1" t="s">
        <v>86</v>
      </c>
      <c r="D30" s="1" t="s">
        <v>149</v>
      </c>
      <c r="E30" s="1" t="s">
        <v>134</v>
      </c>
      <c r="F30" s="1" t="s">
        <v>137</v>
      </c>
      <c r="G30" s="1" t="s">
        <v>137</v>
      </c>
      <c r="H30" s="1"/>
      <c r="I30" s="1" t="s">
        <v>68</v>
      </c>
      <c r="J30" s="1">
        <v>10.0</v>
      </c>
      <c r="K30" s="1" t="s">
        <v>150</v>
      </c>
      <c r="L30" s="10" t="str">
        <f t="shared" ref="L30:L32" si="4">HYPERLINK("http://fortin.gob.mx/pnt/dif/codigohacendariomunicipal.pdf","http://fortin.gob.mx/pnt/dif/codigohacendariomunicipal.pdf")</f>
        <v>http://fortin.gob.mx/pnt/dif/codigohacendariomunicipal.pdf</v>
      </c>
      <c r="M30" s="1">
        <v>1.0</v>
      </c>
      <c r="N30" s="8" t="str">
        <f>HYPERLINK("http://fortin.gob.mx/pnt/dif/leydeasisteciasocial.pdf","http://fortin.gob.mx/pnt/dif/leydeasisteciasocial.pdf")</f>
        <v>http://fortin.gob.mx/pnt/dif/leydeasisteciasocial.pdf</v>
      </c>
      <c r="O30" s="1" t="s">
        <v>89</v>
      </c>
      <c r="P30" s="1">
        <v>1.0</v>
      </c>
      <c r="Q30" s="1"/>
      <c r="R30" s="1"/>
      <c r="S30" s="9">
        <v>42803.0</v>
      </c>
      <c r="T30" s="1" t="s">
        <v>151</v>
      </c>
      <c r="U30" s="1">
        <v>2017.0</v>
      </c>
      <c r="V30" s="9">
        <v>42803.0</v>
      </c>
      <c r="W30" s="7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ht="12.75" customHeight="1">
      <c r="A31" s="1" t="s">
        <v>62</v>
      </c>
      <c r="B31" s="7" t="s">
        <v>152</v>
      </c>
      <c r="C31" s="1" t="s">
        <v>86</v>
      </c>
      <c r="D31" s="7" t="s">
        <v>153</v>
      </c>
      <c r="E31" s="7" t="s">
        <v>134</v>
      </c>
      <c r="F31" s="7" t="s">
        <v>154</v>
      </c>
      <c r="G31" s="7" t="s">
        <v>155</v>
      </c>
      <c r="H31" s="10"/>
      <c r="I31" s="1" t="s">
        <v>68</v>
      </c>
      <c r="J31" s="1">
        <v>11.0</v>
      </c>
      <c r="K31" s="1" t="s">
        <v>150</v>
      </c>
      <c r="L31" s="10" t="str">
        <f t="shared" si="4"/>
        <v>http://fortin.gob.mx/pnt/dif/codigohacendariomunicipal.pdf</v>
      </c>
      <c r="M31" s="1">
        <v>1.0</v>
      </c>
      <c r="N31" s="10" t="str">
        <f t="shared" ref="N31:N32" si="5">HYPERLINK("http://fortin.gob.mx/pnt/dif/ley573nna.pdf","http://fortin.gob.mx/pnt/dif/ley573nna.pdf ")</f>
        <v>http://fortin.gob.mx/pnt/dif/ley573nna.pdf </v>
      </c>
      <c r="O31" s="1" t="s">
        <v>89</v>
      </c>
      <c r="P31" s="1">
        <v>1.0</v>
      </c>
      <c r="Q31" s="8" t="str">
        <f t="shared" ref="Q31:Q32" si="6">HYPERLINK("http://fortin.gob.mx/pnt/dif/cadipreficha.pdf","http://fortin.gob.mx/pnt/dif/cadipreficha.pdf")</f>
        <v>http://fortin.gob.mx/pnt/dif/cadipreficha.pdf</v>
      </c>
      <c r="R31" s="1"/>
      <c r="S31" s="9">
        <v>42803.0</v>
      </c>
      <c r="T31" s="7" t="s">
        <v>156</v>
      </c>
      <c r="U31" s="1">
        <v>2017.0</v>
      </c>
      <c r="V31" s="9">
        <v>42803.0</v>
      </c>
      <c r="W31" s="7" t="s">
        <v>157</v>
      </c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ht="12.75" customHeight="1">
      <c r="A32" s="1" t="s">
        <v>62</v>
      </c>
      <c r="B32" s="7" t="s">
        <v>158</v>
      </c>
      <c r="C32" s="7" t="s">
        <v>159</v>
      </c>
      <c r="D32" s="1" t="s">
        <v>153</v>
      </c>
      <c r="E32" s="7" t="s">
        <v>134</v>
      </c>
      <c r="F32" s="7" t="s">
        <v>160</v>
      </c>
      <c r="G32" s="7" t="s">
        <v>155</v>
      </c>
      <c r="H32" s="1"/>
      <c r="I32" s="1" t="s">
        <v>68</v>
      </c>
      <c r="J32" s="1">
        <v>12.0</v>
      </c>
      <c r="K32" s="1" t="s">
        <v>150</v>
      </c>
      <c r="L32" s="10" t="str">
        <f t="shared" si="4"/>
        <v>http://fortin.gob.mx/pnt/dif/codigohacendariomunicipal.pdf</v>
      </c>
      <c r="M32" s="1">
        <v>1.0</v>
      </c>
      <c r="N32" s="10" t="str">
        <f t="shared" si="5"/>
        <v>http://fortin.gob.mx/pnt/dif/ley573nna.pdf </v>
      </c>
      <c r="O32" s="1" t="s">
        <v>89</v>
      </c>
      <c r="P32" s="1">
        <v>1.0</v>
      </c>
      <c r="Q32" s="8" t="str">
        <f t="shared" si="6"/>
        <v>http://fortin.gob.mx/pnt/dif/cadipreficha.pdf</v>
      </c>
      <c r="R32" s="1"/>
      <c r="S32" s="9">
        <v>42803.0</v>
      </c>
      <c r="T32" s="7" t="s">
        <v>161</v>
      </c>
      <c r="U32" s="1">
        <v>2017.0</v>
      </c>
      <c r="V32" s="9">
        <v>42803.0</v>
      </c>
      <c r="W32" s="1" t="s">
        <v>162</v>
      </c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">
    <mergeCell ref="A6:W6"/>
  </mergeCells>
  <dataValidations>
    <dataValidation type="list" allowBlank="1" showInputMessage="1" showErrorMessage="1" prompt=" - " sqref="E8:E26">
      <formula1>hidden1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319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320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321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322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323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324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325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326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327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328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329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330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331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332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333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334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204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335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336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337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338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339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340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341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342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343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344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345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346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347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348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349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34.88"/>
    <col customWidth="1" min="3" max="3" width="14.25"/>
    <col customWidth="1" min="4" max="4" width="17.0"/>
    <col customWidth="1" min="5" max="5" width="35.63"/>
    <col customWidth="1" min="6" max="6" width="24.5"/>
    <col customWidth="1" min="7" max="7" width="18.88"/>
    <col customWidth="1" min="8" max="8" width="42.88"/>
    <col customWidth="1" min="9" max="9" width="38.63"/>
    <col customWidth="1" min="10" max="10" width="40.63"/>
    <col customWidth="1" min="11" max="11" width="37.88"/>
    <col customWidth="1" min="12" max="12" width="42.88"/>
    <col customWidth="1" min="13" max="13" width="39.88"/>
    <col customWidth="1" min="14" max="14" width="41.88"/>
    <col customWidth="1" min="15" max="15" width="33.13"/>
    <col customWidth="1" min="16" max="16" width="36.5"/>
    <col customWidth="1" min="17" max="27" width="8.0"/>
  </cols>
  <sheetData>
    <row r="1" ht="12.75" hidden="1" customHeight="1">
      <c r="A1" s="1"/>
      <c r="B1" s="1" t="s">
        <v>7</v>
      </c>
      <c r="C1" s="1" t="s">
        <v>8</v>
      </c>
      <c r="D1" s="1" t="s">
        <v>7</v>
      </c>
      <c r="E1" s="1" t="s">
        <v>6</v>
      </c>
      <c r="F1" s="1" t="s">
        <v>6</v>
      </c>
      <c r="G1" s="1" t="s">
        <v>8</v>
      </c>
      <c r="H1" s="1" t="s">
        <v>7</v>
      </c>
      <c r="I1" s="1" t="s">
        <v>6</v>
      </c>
      <c r="J1" s="1" t="s">
        <v>7</v>
      </c>
      <c r="K1" s="1" t="s">
        <v>6</v>
      </c>
      <c r="L1" s="1" t="s">
        <v>7</v>
      </c>
      <c r="M1" s="1" t="s">
        <v>6</v>
      </c>
      <c r="N1" s="1" t="s">
        <v>7</v>
      </c>
      <c r="O1" s="1" t="s">
        <v>6</v>
      </c>
      <c r="P1" s="1" t="s">
        <v>7</v>
      </c>
      <c r="Q1" s="1" t="s">
        <v>6</v>
      </c>
      <c r="R1" s="1"/>
      <c r="S1" s="1"/>
      <c r="T1" s="1"/>
      <c r="U1" s="1"/>
      <c r="V1" s="1"/>
      <c r="W1" s="1"/>
      <c r="X1" s="1"/>
      <c r="Y1" s="1"/>
      <c r="Z1" s="1"/>
      <c r="AA1" s="1"/>
    </row>
    <row r="2" ht="12.75" hidden="1" customHeight="1">
      <c r="A2" s="1"/>
      <c r="B2" s="1" t="s">
        <v>164</v>
      </c>
      <c r="C2" s="1" t="s">
        <v>165</v>
      </c>
      <c r="D2" s="1" t="s">
        <v>166</v>
      </c>
      <c r="E2" s="1" t="s">
        <v>167</v>
      </c>
      <c r="F2" s="1" t="s">
        <v>168</v>
      </c>
      <c r="G2" s="1" t="s">
        <v>169</v>
      </c>
      <c r="H2" s="1" t="s">
        <v>170</v>
      </c>
      <c r="I2" s="1" t="s">
        <v>171</v>
      </c>
      <c r="J2" s="1" t="s">
        <v>172</v>
      </c>
      <c r="K2" s="1" t="s">
        <v>173</v>
      </c>
      <c r="L2" s="1" t="s">
        <v>174</v>
      </c>
      <c r="M2" s="1" t="s">
        <v>175</v>
      </c>
      <c r="N2" s="1" t="s">
        <v>176</v>
      </c>
      <c r="O2" s="1" t="s">
        <v>177</v>
      </c>
      <c r="P2" s="1" t="s">
        <v>178</v>
      </c>
      <c r="Q2" s="1" t="s">
        <v>179</v>
      </c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11" t="s">
        <v>180</v>
      </c>
      <c r="B3" s="11" t="s">
        <v>181</v>
      </c>
      <c r="C3" s="11" t="s">
        <v>182</v>
      </c>
      <c r="D3" s="11" t="s">
        <v>183</v>
      </c>
      <c r="E3" s="11" t="s">
        <v>184</v>
      </c>
      <c r="F3" s="11" t="s">
        <v>185</v>
      </c>
      <c r="G3" s="11" t="s">
        <v>186</v>
      </c>
      <c r="H3" s="11" t="s">
        <v>187</v>
      </c>
      <c r="I3" s="11" t="s">
        <v>188</v>
      </c>
      <c r="J3" s="11" t="s">
        <v>189</v>
      </c>
      <c r="K3" s="11" t="s">
        <v>190</v>
      </c>
      <c r="L3" s="11" t="s">
        <v>191</v>
      </c>
      <c r="M3" s="11" t="s">
        <v>192</v>
      </c>
      <c r="N3" s="11" t="s">
        <v>193</v>
      </c>
      <c r="O3" s="11" t="s">
        <v>194</v>
      </c>
      <c r="P3" s="11" t="s">
        <v>195</v>
      </c>
      <c r="Q3" s="11" t="s">
        <v>196</v>
      </c>
      <c r="R3" s="1"/>
      <c r="S3" s="1"/>
      <c r="T3" s="1"/>
      <c r="U3" s="1"/>
      <c r="V3" s="1"/>
      <c r="W3" s="1"/>
      <c r="X3" s="1"/>
      <c r="Y3" s="1"/>
      <c r="Z3" s="1"/>
      <c r="AA3" s="1"/>
    </row>
    <row r="4" ht="12.75" customHeight="1">
      <c r="A4" s="1">
        <v>1.0</v>
      </c>
      <c r="B4" s="1" t="s">
        <v>197</v>
      </c>
      <c r="C4" s="1" t="s">
        <v>198</v>
      </c>
      <c r="D4" s="1" t="s">
        <v>199</v>
      </c>
      <c r="E4" s="1" t="s">
        <v>200</v>
      </c>
      <c r="F4" s="1"/>
      <c r="G4" s="1" t="s">
        <v>201</v>
      </c>
      <c r="H4" s="1" t="s">
        <v>202</v>
      </c>
      <c r="I4" s="12">
        <v>68.0</v>
      </c>
      <c r="J4" s="7" t="s">
        <v>203</v>
      </c>
      <c r="K4" s="1">
        <v>68.0</v>
      </c>
      <c r="L4" s="7" t="s">
        <v>203</v>
      </c>
      <c r="M4" s="1">
        <v>30.0</v>
      </c>
      <c r="N4" s="7" t="s">
        <v>204</v>
      </c>
      <c r="O4" s="1">
        <v>94470.0</v>
      </c>
      <c r="P4" s="7" t="s">
        <v>205</v>
      </c>
      <c r="Q4" s="7" t="s">
        <v>206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ht="12.75" customHeight="1">
      <c r="A5" s="1">
        <v>2.0</v>
      </c>
      <c r="B5" s="1" t="s">
        <v>207</v>
      </c>
      <c r="C5" s="1" t="s">
        <v>198</v>
      </c>
      <c r="D5" s="1" t="s">
        <v>208</v>
      </c>
      <c r="E5" s="1" t="s">
        <v>200</v>
      </c>
      <c r="F5" s="1"/>
      <c r="G5" s="1" t="s">
        <v>201</v>
      </c>
      <c r="H5" s="1" t="s">
        <v>202</v>
      </c>
      <c r="I5" s="1">
        <v>68.0</v>
      </c>
      <c r="J5" s="7" t="s">
        <v>209</v>
      </c>
      <c r="K5" s="1">
        <v>68.0</v>
      </c>
      <c r="L5" s="7" t="s">
        <v>209</v>
      </c>
      <c r="M5" s="1">
        <v>30.0</v>
      </c>
      <c r="N5" s="7" t="s">
        <v>204</v>
      </c>
      <c r="O5" s="1">
        <v>94470.0</v>
      </c>
      <c r="P5" s="7" t="s">
        <v>205</v>
      </c>
      <c r="Q5" s="7" t="s">
        <v>206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ht="12.75" customHeight="1">
      <c r="A6" s="1">
        <v>3.0</v>
      </c>
      <c r="B6" s="1" t="s">
        <v>210</v>
      </c>
      <c r="C6" s="1" t="s">
        <v>198</v>
      </c>
      <c r="D6" s="1" t="s">
        <v>211</v>
      </c>
      <c r="E6" s="1" t="s">
        <v>200</v>
      </c>
      <c r="F6" s="1"/>
      <c r="G6" s="1" t="s">
        <v>201</v>
      </c>
      <c r="H6" s="1" t="s">
        <v>202</v>
      </c>
      <c r="I6" s="1">
        <v>68.0</v>
      </c>
      <c r="J6" s="7" t="s">
        <v>209</v>
      </c>
      <c r="K6" s="1">
        <v>68.0</v>
      </c>
      <c r="L6" s="7" t="s">
        <v>209</v>
      </c>
      <c r="M6" s="1">
        <v>30.0</v>
      </c>
      <c r="N6" s="7" t="s">
        <v>204</v>
      </c>
      <c r="O6" s="1">
        <v>94470.0</v>
      </c>
      <c r="P6" s="7" t="s">
        <v>205</v>
      </c>
      <c r="Q6" s="7" t="s">
        <v>206</v>
      </c>
      <c r="R6" s="1"/>
      <c r="S6" s="1"/>
      <c r="T6" s="1"/>
      <c r="U6" s="1"/>
      <c r="V6" s="1"/>
      <c r="W6" s="1"/>
      <c r="X6" s="1"/>
      <c r="Y6" s="1"/>
      <c r="Z6" s="1"/>
      <c r="AA6" s="1"/>
    </row>
    <row r="7" ht="12.75" customHeight="1">
      <c r="A7" s="1">
        <v>4.0</v>
      </c>
      <c r="B7" s="1" t="s">
        <v>212</v>
      </c>
      <c r="C7" s="1" t="s">
        <v>198</v>
      </c>
      <c r="D7" s="1" t="s">
        <v>213</v>
      </c>
      <c r="E7" s="1" t="s">
        <v>200</v>
      </c>
      <c r="F7" s="1"/>
      <c r="G7" s="1" t="s">
        <v>201</v>
      </c>
      <c r="H7" s="1" t="s">
        <v>202</v>
      </c>
      <c r="I7" s="1">
        <v>68.0</v>
      </c>
      <c r="J7" s="7" t="s">
        <v>209</v>
      </c>
      <c r="K7" s="1">
        <v>68.0</v>
      </c>
      <c r="L7" s="7" t="s">
        <v>209</v>
      </c>
      <c r="M7" s="1">
        <v>30.0</v>
      </c>
      <c r="N7" s="7" t="s">
        <v>204</v>
      </c>
      <c r="O7" s="1">
        <v>94470.0</v>
      </c>
      <c r="P7" s="7" t="s">
        <v>205</v>
      </c>
      <c r="Q7" s="7" t="s">
        <v>206</v>
      </c>
      <c r="R7" s="1"/>
      <c r="S7" s="1"/>
      <c r="T7" s="1"/>
      <c r="U7" s="1"/>
      <c r="V7" s="1"/>
      <c r="W7" s="1"/>
      <c r="X7" s="1"/>
      <c r="Y7" s="1"/>
      <c r="Z7" s="1"/>
      <c r="AA7" s="1"/>
    </row>
    <row r="8" ht="12.75" customHeight="1">
      <c r="A8" s="1">
        <v>5.0</v>
      </c>
      <c r="B8" s="1" t="s">
        <v>99</v>
      </c>
      <c r="C8" s="1" t="s">
        <v>198</v>
      </c>
      <c r="D8" s="1" t="s">
        <v>214</v>
      </c>
      <c r="E8" s="1" t="s">
        <v>200</v>
      </c>
      <c r="F8" s="1"/>
      <c r="G8" s="1" t="s">
        <v>201</v>
      </c>
      <c r="H8" s="1" t="s">
        <v>202</v>
      </c>
      <c r="I8" s="1">
        <v>68.0</v>
      </c>
      <c r="J8" s="7" t="s">
        <v>209</v>
      </c>
      <c r="K8" s="1">
        <v>68.0</v>
      </c>
      <c r="L8" s="7" t="s">
        <v>209</v>
      </c>
      <c r="M8" s="1">
        <v>30.0</v>
      </c>
      <c r="N8" s="7" t="s">
        <v>204</v>
      </c>
      <c r="O8" s="1">
        <v>94470.0</v>
      </c>
      <c r="P8" s="7" t="s">
        <v>205</v>
      </c>
      <c r="Q8" s="7" t="s">
        <v>206</v>
      </c>
      <c r="R8" s="1"/>
      <c r="S8" s="1"/>
      <c r="T8" s="1"/>
      <c r="U8" s="1"/>
      <c r="V8" s="1"/>
      <c r="W8" s="1"/>
      <c r="X8" s="1"/>
      <c r="Y8" s="1"/>
      <c r="Z8" s="1"/>
      <c r="AA8" s="1"/>
    </row>
    <row r="9" ht="12.75" customHeight="1">
      <c r="A9" s="1">
        <v>6.0</v>
      </c>
      <c r="B9" s="1" t="s">
        <v>106</v>
      </c>
      <c r="C9" s="1" t="s">
        <v>198</v>
      </c>
      <c r="D9" s="1" t="s">
        <v>215</v>
      </c>
      <c r="E9" s="1" t="s">
        <v>200</v>
      </c>
      <c r="F9" s="1"/>
      <c r="G9" s="1" t="s">
        <v>201</v>
      </c>
      <c r="H9" s="1" t="s">
        <v>202</v>
      </c>
      <c r="I9" s="1">
        <v>68.0</v>
      </c>
      <c r="J9" s="7" t="s">
        <v>209</v>
      </c>
      <c r="K9" s="1">
        <v>68.0</v>
      </c>
      <c r="L9" s="7" t="s">
        <v>209</v>
      </c>
      <c r="M9" s="1">
        <v>30.0</v>
      </c>
      <c r="N9" s="7" t="s">
        <v>204</v>
      </c>
      <c r="O9" s="1">
        <v>94470.0</v>
      </c>
      <c r="P9" s="7" t="s">
        <v>205</v>
      </c>
      <c r="Q9" s="7" t="s">
        <v>206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ht="12.75" customHeight="1">
      <c r="A10" s="1">
        <v>7.0</v>
      </c>
      <c r="B10" s="1" t="s">
        <v>216</v>
      </c>
      <c r="C10" s="1" t="s">
        <v>198</v>
      </c>
      <c r="D10" s="1" t="s">
        <v>217</v>
      </c>
      <c r="E10" s="1" t="s">
        <v>200</v>
      </c>
      <c r="F10" s="1"/>
      <c r="G10" s="1" t="s">
        <v>201</v>
      </c>
      <c r="H10" s="1" t="s">
        <v>202</v>
      </c>
      <c r="I10" s="1">
        <v>68.0</v>
      </c>
      <c r="J10" s="7" t="s">
        <v>209</v>
      </c>
      <c r="K10" s="1">
        <v>68.0</v>
      </c>
      <c r="L10" s="7" t="s">
        <v>209</v>
      </c>
      <c r="M10" s="1">
        <v>30.0</v>
      </c>
      <c r="N10" s="7" t="s">
        <v>204</v>
      </c>
      <c r="O10" s="1">
        <v>94470.0</v>
      </c>
      <c r="P10" s="7" t="s">
        <v>205</v>
      </c>
      <c r="Q10" s="7" t="s">
        <v>206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2.75" customHeight="1">
      <c r="A11" s="1">
        <v>8.0</v>
      </c>
      <c r="B11" s="1" t="s">
        <v>218</v>
      </c>
      <c r="C11" s="1" t="s">
        <v>198</v>
      </c>
      <c r="D11" s="1" t="s">
        <v>219</v>
      </c>
      <c r="E11" s="1" t="s">
        <v>200</v>
      </c>
      <c r="F11" s="1"/>
      <c r="G11" s="1" t="s">
        <v>201</v>
      </c>
      <c r="H11" s="1" t="s">
        <v>202</v>
      </c>
      <c r="I11" s="1">
        <v>68.0</v>
      </c>
      <c r="J11" s="7" t="s">
        <v>209</v>
      </c>
      <c r="K11" s="1">
        <v>68.0</v>
      </c>
      <c r="L11" s="7" t="s">
        <v>209</v>
      </c>
      <c r="M11" s="1">
        <v>30.0</v>
      </c>
      <c r="N11" s="7" t="s">
        <v>204</v>
      </c>
      <c r="O11" s="1">
        <v>94470.0</v>
      </c>
      <c r="P11" s="7" t="s">
        <v>205</v>
      </c>
      <c r="Q11" s="7" t="s">
        <v>206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2.75" customHeight="1">
      <c r="A12" s="1">
        <v>9.0</v>
      </c>
      <c r="B12" s="7" t="s">
        <v>144</v>
      </c>
      <c r="C12" s="1" t="s">
        <v>198</v>
      </c>
      <c r="D12" s="1" t="s">
        <v>220</v>
      </c>
      <c r="E12" s="1" t="s">
        <v>200</v>
      </c>
      <c r="F12" s="1"/>
      <c r="G12" s="1" t="s">
        <v>201</v>
      </c>
      <c r="H12" s="1" t="s">
        <v>202</v>
      </c>
      <c r="I12" s="1">
        <v>68.0</v>
      </c>
      <c r="J12" s="7" t="s">
        <v>209</v>
      </c>
      <c r="K12" s="1">
        <v>68.0</v>
      </c>
      <c r="L12" s="7" t="s">
        <v>209</v>
      </c>
      <c r="M12" s="1">
        <v>30.0</v>
      </c>
      <c r="N12" s="7" t="s">
        <v>204</v>
      </c>
      <c r="O12" s="1">
        <v>94470.0</v>
      </c>
      <c r="P12" s="7" t="s">
        <v>205</v>
      </c>
      <c r="Q12" s="7" t="s">
        <v>206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2.75" customHeight="1">
      <c r="A13" s="1">
        <v>10.0</v>
      </c>
      <c r="B13" s="7" t="s">
        <v>151</v>
      </c>
      <c r="C13" s="1" t="s">
        <v>198</v>
      </c>
      <c r="D13" s="1" t="s">
        <v>221</v>
      </c>
      <c r="E13" s="1" t="s">
        <v>200</v>
      </c>
      <c r="F13" s="1"/>
      <c r="G13" s="1" t="s">
        <v>201</v>
      </c>
      <c r="H13" s="1" t="s">
        <v>202</v>
      </c>
      <c r="I13" s="1">
        <v>68.0</v>
      </c>
      <c r="J13" s="7" t="s">
        <v>209</v>
      </c>
      <c r="K13" s="1">
        <v>68.0</v>
      </c>
      <c r="L13" s="7" t="s">
        <v>209</v>
      </c>
      <c r="M13" s="1">
        <v>30.0</v>
      </c>
      <c r="N13" s="7" t="s">
        <v>204</v>
      </c>
      <c r="O13" s="1">
        <v>94470.0</v>
      </c>
      <c r="P13" s="7" t="s">
        <v>205</v>
      </c>
      <c r="Q13" s="7" t="s">
        <v>206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2.75" customHeight="1">
      <c r="A14" s="1">
        <v>11.0</v>
      </c>
      <c r="B14" s="7" t="s">
        <v>156</v>
      </c>
      <c r="C14" s="1" t="s">
        <v>198</v>
      </c>
      <c r="D14" s="1" t="s">
        <v>222</v>
      </c>
      <c r="E14" s="1" t="s">
        <v>200</v>
      </c>
      <c r="F14" s="1"/>
      <c r="G14" s="1" t="s">
        <v>201</v>
      </c>
      <c r="H14" s="1" t="s">
        <v>202</v>
      </c>
      <c r="I14" s="1">
        <v>68.0</v>
      </c>
      <c r="J14" s="7" t="s">
        <v>209</v>
      </c>
      <c r="K14" s="1">
        <v>68.0</v>
      </c>
      <c r="L14" s="7" t="s">
        <v>209</v>
      </c>
      <c r="M14" s="1">
        <v>30.0</v>
      </c>
      <c r="N14" s="7" t="s">
        <v>204</v>
      </c>
      <c r="O14" s="1">
        <v>94470.0</v>
      </c>
      <c r="P14" s="7" t="s">
        <v>205</v>
      </c>
      <c r="Q14" s="7" t="s">
        <v>206</v>
      </c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2.75" customHeight="1">
      <c r="A15" s="1">
        <v>12.0</v>
      </c>
      <c r="B15" s="1" t="s">
        <v>161</v>
      </c>
      <c r="C15" s="1" t="s">
        <v>198</v>
      </c>
      <c r="D15" s="1" t="s">
        <v>223</v>
      </c>
      <c r="E15" s="1" t="s">
        <v>200</v>
      </c>
      <c r="F15" s="1"/>
      <c r="G15" s="1" t="s">
        <v>201</v>
      </c>
      <c r="H15" s="1" t="s">
        <v>202</v>
      </c>
      <c r="I15" s="1">
        <v>68.0</v>
      </c>
      <c r="J15" s="7" t="s">
        <v>209</v>
      </c>
      <c r="K15" s="1">
        <v>68.0</v>
      </c>
      <c r="L15" s="7" t="s">
        <v>209</v>
      </c>
      <c r="M15" s="1">
        <v>30.0</v>
      </c>
      <c r="N15" s="7" t="s">
        <v>204</v>
      </c>
      <c r="O15" s="1">
        <v>94470.0</v>
      </c>
      <c r="P15" s="7" t="s">
        <v>205</v>
      </c>
      <c r="Q15" s="7" t="s">
        <v>206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dataValidations>
    <dataValidation type="list" allowBlank="1" showInputMessage="1" showErrorMessage="1" prompt=" - " sqref="G4:G15">
      <formula1>hidden_Tabla_2100412</formula1>
    </dataValidation>
    <dataValidation type="list" allowBlank="1" showInputMessage="1" showErrorMessage="1" prompt=" - " sqref="C4:C15">
      <formula1>hidden_Tabla_2100411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225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226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227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228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229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230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231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232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233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234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235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236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237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238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239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240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198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242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243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244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245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247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248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251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252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230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253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254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255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256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257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258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259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260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261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262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263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264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265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266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267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201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268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269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270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271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272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273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274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275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234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276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233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277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278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279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280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281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282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283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284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285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12" width="8.0"/>
    <col customWidth="1" min="13" max="26" width="8.75"/>
  </cols>
  <sheetData>
    <row r="1" ht="12.75" hidden="1" customHeight="1">
      <c r="A1" s="1"/>
      <c r="B1" s="1" t="s">
        <v>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286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1" t="s">
        <v>180</v>
      </c>
      <c r="B3" s="11" t="s">
        <v>51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7" t="s">
        <v>287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26.5"/>
    <col customWidth="1" min="3" max="3" width="16.13"/>
    <col customWidth="1" min="4" max="4" width="14.25"/>
    <col customWidth="1" min="5" max="5" width="17.0"/>
    <col customWidth="1" min="6" max="6" width="14.38"/>
    <col customWidth="1" min="7" max="7" width="23.75"/>
    <col customWidth="1" min="8" max="8" width="18.88"/>
    <col customWidth="1" min="9" max="9" width="21.63"/>
    <col customWidth="1" min="10" max="10" width="17.88"/>
    <col customWidth="1" min="11" max="11" width="19.88"/>
    <col customWidth="1" min="12" max="12" width="17.13"/>
    <col customWidth="1" min="13" max="13" width="30.38"/>
    <col customWidth="1" min="14" max="14" width="25.88"/>
    <col customWidth="1" min="15" max="15" width="27.88"/>
    <col customWidth="1" min="16" max="26" width="8.0"/>
  </cols>
  <sheetData>
    <row r="1" ht="12.75" hidden="1" customHeight="1">
      <c r="A1" s="1"/>
      <c r="B1" s="1" t="s">
        <v>6</v>
      </c>
      <c r="C1" s="1" t="s">
        <v>7</v>
      </c>
      <c r="D1" s="1" t="s">
        <v>8</v>
      </c>
      <c r="E1" s="1" t="s">
        <v>7</v>
      </c>
      <c r="F1" s="1" t="s">
        <v>6</v>
      </c>
      <c r="G1" s="1" t="s">
        <v>6</v>
      </c>
      <c r="H1" s="1" t="s">
        <v>8</v>
      </c>
      <c r="I1" s="1" t="s">
        <v>7</v>
      </c>
      <c r="J1" s="1" t="s">
        <v>6</v>
      </c>
      <c r="K1" s="1" t="s">
        <v>7</v>
      </c>
      <c r="L1" s="1" t="s">
        <v>6</v>
      </c>
      <c r="M1" s="1" t="s">
        <v>7</v>
      </c>
      <c r="N1" s="1" t="s">
        <v>6</v>
      </c>
      <c r="O1" s="1" t="s">
        <v>8</v>
      </c>
      <c r="P1" s="1" t="s">
        <v>6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288</v>
      </c>
      <c r="C2" s="1" t="s">
        <v>289</v>
      </c>
      <c r="D2" s="1" t="s">
        <v>290</v>
      </c>
      <c r="E2" s="1" t="s">
        <v>291</v>
      </c>
      <c r="F2" s="1" t="s">
        <v>292</v>
      </c>
      <c r="G2" s="1" t="s">
        <v>293</v>
      </c>
      <c r="H2" s="1" t="s">
        <v>294</v>
      </c>
      <c r="I2" s="1" t="s">
        <v>295</v>
      </c>
      <c r="J2" s="1" t="s">
        <v>296</v>
      </c>
      <c r="K2" s="1" t="s">
        <v>297</v>
      </c>
      <c r="L2" s="1" t="s">
        <v>298</v>
      </c>
      <c r="M2" s="1" t="s">
        <v>299</v>
      </c>
      <c r="N2" s="1" t="s">
        <v>300</v>
      </c>
      <c r="O2" s="1" t="s">
        <v>301</v>
      </c>
      <c r="P2" s="1" t="s">
        <v>302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1" t="s">
        <v>180</v>
      </c>
      <c r="B3" s="11" t="s">
        <v>303</v>
      </c>
      <c r="C3" s="11" t="s">
        <v>304</v>
      </c>
      <c r="D3" s="11" t="s">
        <v>182</v>
      </c>
      <c r="E3" s="11" t="s">
        <v>183</v>
      </c>
      <c r="F3" s="11" t="s">
        <v>305</v>
      </c>
      <c r="G3" s="11" t="s">
        <v>306</v>
      </c>
      <c r="H3" s="11" t="s">
        <v>307</v>
      </c>
      <c r="I3" s="11" t="s">
        <v>308</v>
      </c>
      <c r="J3" s="11" t="s">
        <v>309</v>
      </c>
      <c r="K3" s="11" t="s">
        <v>310</v>
      </c>
      <c r="L3" s="11" t="s">
        <v>311</v>
      </c>
      <c r="M3" s="11" t="s">
        <v>312</v>
      </c>
      <c r="N3" s="11" t="s">
        <v>313</v>
      </c>
      <c r="O3" s="11" t="s">
        <v>314</v>
      </c>
      <c r="P3" s="11" t="s">
        <v>315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7" t="s">
        <v>316</v>
      </c>
      <c r="C4" s="10" t="str">
        <f>HYPERLINK("mailto:presidente@fortin.gob.mx","presidente@fortin.gob.mx")</f>
        <v>presidente@fortin.gob.mx</v>
      </c>
      <c r="D4" s="1" t="s">
        <v>198</v>
      </c>
      <c r="E4" s="7" t="s">
        <v>317</v>
      </c>
      <c r="F4" s="7" t="s">
        <v>318</v>
      </c>
      <c r="G4" s="1"/>
      <c r="H4" s="1" t="s">
        <v>201</v>
      </c>
      <c r="I4" s="7" t="s">
        <v>202</v>
      </c>
      <c r="J4" s="1">
        <v>68.0</v>
      </c>
      <c r="K4" s="7" t="s">
        <v>203</v>
      </c>
      <c r="L4" s="1">
        <v>68.0</v>
      </c>
      <c r="M4" s="7" t="s">
        <v>209</v>
      </c>
      <c r="N4" s="1">
        <v>30.0</v>
      </c>
      <c r="O4" s="1" t="s">
        <v>204</v>
      </c>
      <c r="P4" s="1">
        <v>94470.0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InputMessage="1" showErrorMessage="1" prompt=" - " sqref="O4">
      <formula1>hidden_Tabla_2100433</formula1>
    </dataValidation>
    <dataValidation type="list" allowBlank="1" showInputMessage="1" showErrorMessage="1" prompt=" - " sqref="D4">
      <formula1>hidden_Tabla_2100431</formula1>
    </dataValidation>
    <dataValidation type="list" allowBlank="1" showInputMessage="1" showErrorMessage="1" prompt=" - " sqref="H4">
      <formula1>hidden_Tabla_2100432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225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226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227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228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229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230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231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232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233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234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235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236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237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238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239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240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198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242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243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244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245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247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248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251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252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230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253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254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255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256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257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258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259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260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261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262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263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264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265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266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267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201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268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269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270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271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272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273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274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275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234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276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233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277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278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279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280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281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282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283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284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285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